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filterPrivacy="1"/>
  <xr:revisionPtr revIDLastSave="0" documentId="13_ncr:1_{99DA6A14-2310-4C66-A7C2-7E443DADFB04}" xr6:coauthVersionLast="36" xr6:coauthVersionMax="36" xr10:uidLastSave="{00000000-0000-0000-0000-000000000000}"/>
  <workbookProtection lockStructure="1"/>
  <bookViews>
    <workbookView xWindow="0" yWindow="0" windowWidth="28800" windowHeight="12225" activeTab="2" xr2:uid="{00000000-000D-0000-FFFF-FFFF00000000}"/>
  </bookViews>
  <sheets>
    <sheet name="1" sheetId="1" r:id="rId1"/>
    <sheet name="2" sheetId="2" r:id="rId2"/>
    <sheet name="3" sheetId="4" r:id="rId3"/>
    <sheet name="4" sheetId="5" r:id="rId4"/>
    <sheet name="5" sheetId="6" r:id="rId5"/>
    <sheet name="6" sheetId="7" r:id="rId6"/>
    <sheet name="7" sheetId="8" r:id="rId7"/>
    <sheet name="8" sheetId="9" r:id="rId8"/>
    <sheet name="9" sheetId="10" r:id="rId9"/>
    <sheet name="10" sheetId="11" r:id="rId10"/>
    <sheet name="11" sheetId="12" r:id="rId11"/>
    <sheet name="12" sheetId="13" r:id="rId12"/>
    <sheet name="13" sheetId="14" r:id="rId13"/>
    <sheet name="14" sheetId="15" r:id="rId14"/>
    <sheet name="15" sheetId="16" r:id="rId15"/>
    <sheet name="16" sheetId="17" r:id="rId16"/>
    <sheet name="17" sheetId="18" r:id="rId17"/>
    <sheet name="18" sheetId="19" r:id="rId18"/>
    <sheet name="19" sheetId="20" r:id="rId19"/>
    <sheet name="20" sheetId="21" r:id="rId20"/>
    <sheet name="21" sheetId="22" r:id="rId21"/>
    <sheet name="22" sheetId="23" r:id="rId22"/>
    <sheet name="23" sheetId="24" r:id="rId23"/>
    <sheet name="24" sheetId="25" r:id="rId24"/>
    <sheet name="25" sheetId="26" r:id="rId25"/>
    <sheet name="26" sheetId="27" r:id="rId26"/>
    <sheet name="27" sheetId="28" r:id="rId27"/>
    <sheet name="28" sheetId="29" r:id="rId28"/>
    <sheet name="29" sheetId="30" r:id="rId29"/>
    <sheet name="30" sheetId="31" r:id="rId30"/>
  </sheets>
  <calcPr calcId="191029"/>
</workbook>
</file>

<file path=xl/calcChain.xml><?xml version="1.0" encoding="utf-8"?>
<calcChain xmlns="http://schemas.openxmlformats.org/spreadsheetml/2006/main">
  <c r="M29" i="1" l="1"/>
  <c r="M27" i="1"/>
  <c r="M27" i="31" l="1"/>
  <c r="M33" i="31" s="1"/>
  <c r="M27" i="30"/>
  <c r="M27" i="29"/>
  <c r="M27" i="28"/>
  <c r="M27" i="27"/>
  <c r="M27" i="26"/>
  <c r="M27" i="25"/>
  <c r="M27" i="24"/>
  <c r="M27" i="23"/>
  <c r="M27" i="22"/>
  <c r="M27" i="21"/>
  <c r="M27" i="20"/>
  <c r="M27" i="19"/>
  <c r="M27" i="18"/>
  <c r="M27" i="17"/>
  <c r="M27" i="16"/>
  <c r="M27" i="15"/>
  <c r="M27" i="14"/>
  <c r="M27" i="13"/>
  <c r="M27" i="12"/>
  <c r="M33" i="12" s="1"/>
  <c r="M27" i="11"/>
  <c r="M29" i="11"/>
  <c r="M27" i="10"/>
  <c r="M27" i="9"/>
  <c r="M27" i="8"/>
  <c r="M27" i="7"/>
  <c r="M27" i="6"/>
  <c r="M27" i="5"/>
  <c r="M27" i="4"/>
  <c r="M27" i="2"/>
  <c r="O27" i="1"/>
  <c r="N27" i="2" s="1"/>
  <c r="M31" i="31"/>
  <c r="M29" i="31"/>
  <c r="M25" i="31"/>
  <c r="M23" i="31"/>
  <c r="M21" i="31"/>
  <c r="M20" i="31"/>
  <c r="M19" i="31"/>
  <c r="M17" i="31"/>
  <c r="M16" i="31"/>
  <c r="M15" i="31"/>
  <c r="M13" i="31"/>
  <c r="K9" i="31"/>
  <c r="K7" i="31"/>
  <c r="D7" i="31"/>
  <c r="M31" i="30"/>
  <c r="M29" i="30"/>
  <c r="M25" i="30"/>
  <c r="M23" i="30"/>
  <c r="M21" i="30"/>
  <c r="M20" i="30"/>
  <c r="M19" i="30"/>
  <c r="M17" i="30"/>
  <c r="M16" i="30"/>
  <c r="M15" i="30"/>
  <c r="M13" i="30"/>
  <c r="K9" i="30"/>
  <c r="K7" i="30"/>
  <c r="D7" i="30"/>
  <c r="M31" i="29"/>
  <c r="M29" i="29"/>
  <c r="M25" i="29"/>
  <c r="M23" i="29"/>
  <c r="M21" i="29"/>
  <c r="M20" i="29"/>
  <c r="M19" i="29"/>
  <c r="M17" i="29"/>
  <c r="M16" i="29"/>
  <c r="M15" i="29"/>
  <c r="M13" i="29"/>
  <c r="K9" i="29"/>
  <c r="K7" i="29"/>
  <c r="D7" i="29"/>
  <c r="M31" i="28"/>
  <c r="M29" i="28"/>
  <c r="M25" i="28"/>
  <c r="M23" i="28"/>
  <c r="M21" i="28"/>
  <c r="M20" i="28"/>
  <c r="M19" i="28"/>
  <c r="M17" i="28"/>
  <c r="M16" i="28"/>
  <c r="M15" i="28"/>
  <c r="M13" i="28"/>
  <c r="K9" i="28"/>
  <c r="K7" i="28"/>
  <c r="D7" i="28"/>
  <c r="M31" i="27"/>
  <c r="M29" i="27"/>
  <c r="M25" i="27"/>
  <c r="M23" i="27"/>
  <c r="M21" i="27"/>
  <c r="M20" i="27"/>
  <c r="M19" i="27"/>
  <c r="M17" i="27"/>
  <c r="M16" i="27"/>
  <c r="M15" i="27"/>
  <c r="M33" i="27" s="1"/>
  <c r="M13" i="27"/>
  <c r="K9" i="27"/>
  <c r="K7" i="27"/>
  <c r="D7" i="27"/>
  <c r="M31" i="26"/>
  <c r="M29" i="26"/>
  <c r="M25" i="26"/>
  <c r="M23" i="26"/>
  <c r="M21" i="26"/>
  <c r="M20" i="26"/>
  <c r="M19" i="26"/>
  <c r="M17" i="26"/>
  <c r="M16" i="26"/>
  <c r="M15" i="26"/>
  <c r="M13" i="26"/>
  <c r="K9" i="26"/>
  <c r="K7" i="26"/>
  <c r="D7" i="26"/>
  <c r="M31" i="25"/>
  <c r="M29" i="25"/>
  <c r="M25" i="25"/>
  <c r="M23" i="25"/>
  <c r="M21" i="25"/>
  <c r="M20" i="25"/>
  <c r="M19" i="25"/>
  <c r="M17" i="25"/>
  <c r="M16" i="25"/>
  <c r="M15" i="25"/>
  <c r="M13" i="25"/>
  <c r="K9" i="25"/>
  <c r="K7" i="25"/>
  <c r="D7" i="25"/>
  <c r="M31" i="24"/>
  <c r="M29" i="24"/>
  <c r="M25" i="24"/>
  <c r="M23" i="24"/>
  <c r="M21" i="24"/>
  <c r="M20" i="24"/>
  <c r="M19" i="24"/>
  <c r="M17" i="24"/>
  <c r="M16" i="24"/>
  <c r="M15" i="24"/>
  <c r="M13" i="24"/>
  <c r="K9" i="24"/>
  <c r="K7" i="24"/>
  <c r="D7" i="24"/>
  <c r="M31" i="23"/>
  <c r="M29" i="23"/>
  <c r="M25" i="23"/>
  <c r="M23" i="23"/>
  <c r="M21" i="23"/>
  <c r="M20" i="23"/>
  <c r="M19" i="23"/>
  <c r="M17" i="23"/>
  <c r="M16" i="23"/>
  <c r="M15" i="23"/>
  <c r="M13" i="23"/>
  <c r="K9" i="23"/>
  <c r="K7" i="23"/>
  <c r="D7" i="23"/>
  <c r="M31" i="22"/>
  <c r="M29" i="22"/>
  <c r="M25" i="22"/>
  <c r="M23" i="22"/>
  <c r="M21" i="22"/>
  <c r="M20" i="22"/>
  <c r="M19" i="22"/>
  <c r="M17" i="22"/>
  <c r="M16" i="22"/>
  <c r="M15" i="22"/>
  <c r="M13" i="22"/>
  <c r="K9" i="22"/>
  <c r="K7" i="22"/>
  <c r="D7" i="22"/>
  <c r="M31" i="21"/>
  <c r="M29" i="21"/>
  <c r="M25" i="21"/>
  <c r="M23" i="21"/>
  <c r="M21" i="21"/>
  <c r="M20" i="21"/>
  <c r="M19" i="21"/>
  <c r="M17" i="21"/>
  <c r="M16" i="21"/>
  <c r="M15" i="21"/>
  <c r="M13" i="21"/>
  <c r="K9" i="21"/>
  <c r="K7" i="21"/>
  <c r="D7" i="21"/>
  <c r="M31" i="20"/>
  <c r="M29" i="20"/>
  <c r="M25" i="20"/>
  <c r="M23" i="20"/>
  <c r="M21" i="20"/>
  <c r="M20" i="20"/>
  <c r="M19" i="20"/>
  <c r="M17" i="20"/>
  <c r="M16" i="20"/>
  <c r="M15" i="20"/>
  <c r="M13" i="20"/>
  <c r="K9" i="20"/>
  <c r="K7" i="20"/>
  <c r="D7" i="20"/>
  <c r="M31" i="19"/>
  <c r="M29" i="19"/>
  <c r="M25" i="19"/>
  <c r="M23" i="19"/>
  <c r="M21" i="19"/>
  <c r="M20" i="19"/>
  <c r="M19" i="19"/>
  <c r="M17" i="19"/>
  <c r="M16" i="19"/>
  <c r="M33" i="19" s="1"/>
  <c r="M15" i="19"/>
  <c r="M13" i="19"/>
  <c r="K9" i="19"/>
  <c r="K7" i="19"/>
  <c r="D7" i="19"/>
  <c r="M31" i="18"/>
  <c r="M29" i="18"/>
  <c r="M25" i="18"/>
  <c r="M23" i="18"/>
  <c r="M21" i="18"/>
  <c r="M20" i="18"/>
  <c r="M19" i="18"/>
  <c r="M17" i="18"/>
  <c r="M16" i="18"/>
  <c r="M15" i="18"/>
  <c r="M13" i="18"/>
  <c r="K9" i="18"/>
  <c r="K7" i="18"/>
  <c r="D7" i="18"/>
  <c r="M31" i="17"/>
  <c r="M29" i="17"/>
  <c r="M25" i="17"/>
  <c r="M23" i="17"/>
  <c r="M21" i="17"/>
  <c r="M20" i="17"/>
  <c r="M19" i="17"/>
  <c r="M17" i="17"/>
  <c r="M16" i="17"/>
  <c r="M15" i="17"/>
  <c r="M13" i="17"/>
  <c r="K9" i="17"/>
  <c r="K7" i="17"/>
  <c r="D7" i="17"/>
  <c r="M31" i="16"/>
  <c r="M29" i="16"/>
  <c r="M25" i="16"/>
  <c r="M23" i="16"/>
  <c r="M21" i="16"/>
  <c r="M20" i="16"/>
  <c r="M19" i="16"/>
  <c r="M17" i="16"/>
  <c r="M16" i="16"/>
  <c r="M15" i="16"/>
  <c r="M13" i="16"/>
  <c r="K9" i="16"/>
  <c r="K7" i="16"/>
  <c r="D7" i="16"/>
  <c r="M31" i="15"/>
  <c r="M29" i="15"/>
  <c r="M25" i="15"/>
  <c r="M23" i="15"/>
  <c r="M21" i="15"/>
  <c r="M20" i="15"/>
  <c r="M19" i="15"/>
  <c r="M17" i="15"/>
  <c r="M16" i="15"/>
  <c r="M15" i="15"/>
  <c r="M13" i="15"/>
  <c r="K9" i="15"/>
  <c r="K7" i="15"/>
  <c r="D7" i="15"/>
  <c r="M31" i="14"/>
  <c r="M29" i="14"/>
  <c r="M25" i="14"/>
  <c r="M23" i="14"/>
  <c r="M21" i="14"/>
  <c r="M20" i="14"/>
  <c r="M19" i="14"/>
  <c r="M17" i="14"/>
  <c r="M16" i="14"/>
  <c r="M15" i="14"/>
  <c r="M13" i="14"/>
  <c r="K9" i="14"/>
  <c r="K7" i="14"/>
  <c r="D7" i="14"/>
  <c r="M31" i="13"/>
  <c r="M29" i="13"/>
  <c r="M25" i="13"/>
  <c r="M23" i="13"/>
  <c r="M21" i="13"/>
  <c r="M20" i="13"/>
  <c r="M19" i="13"/>
  <c r="M17" i="13"/>
  <c r="M16" i="13"/>
  <c r="M15" i="13"/>
  <c r="M13" i="13"/>
  <c r="K9" i="13"/>
  <c r="K7" i="13"/>
  <c r="D7" i="13"/>
  <c r="M31" i="12"/>
  <c r="M29" i="12"/>
  <c r="M25" i="12"/>
  <c r="M23" i="12"/>
  <c r="M21" i="12"/>
  <c r="M20" i="12"/>
  <c r="M19" i="12"/>
  <c r="M17" i="12"/>
  <c r="M16" i="12"/>
  <c r="M15" i="12"/>
  <c r="M13" i="12"/>
  <c r="K9" i="12"/>
  <c r="K7" i="12"/>
  <c r="D7" i="12"/>
  <c r="M31" i="11"/>
  <c r="M25" i="11"/>
  <c r="M23" i="11"/>
  <c r="M21" i="11"/>
  <c r="M20" i="11"/>
  <c r="M19" i="11"/>
  <c r="M17" i="11"/>
  <c r="M16" i="11"/>
  <c r="M15" i="11"/>
  <c r="M13" i="11"/>
  <c r="K9" i="11"/>
  <c r="K7" i="11"/>
  <c r="D7" i="11"/>
  <c r="M31" i="10"/>
  <c r="M29" i="10"/>
  <c r="M25" i="10"/>
  <c r="M23" i="10"/>
  <c r="M21" i="10"/>
  <c r="M20" i="10"/>
  <c r="M19" i="10"/>
  <c r="M17" i="10"/>
  <c r="M16" i="10"/>
  <c r="M15" i="10"/>
  <c r="M13" i="10"/>
  <c r="K9" i="10"/>
  <c r="K7" i="10"/>
  <c r="D7" i="10"/>
  <c r="M31" i="9"/>
  <c r="M29" i="9"/>
  <c r="M25" i="9"/>
  <c r="M23" i="9"/>
  <c r="M21" i="9"/>
  <c r="M20" i="9"/>
  <c r="M19" i="9"/>
  <c r="M17" i="9"/>
  <c r="M16" i="9"/>
  <c r="M15" i="9"/>
  <c r="M13" i="9"/>
  <c r="K9" i="9"/>
  <c r="K7" i="9"/>
  <c r="D7" i="9"/>
  <c r="M31" i="8"/>
  <c r="M29" i="8"/>
  <c r="M25" i="8"/>
  <c r="M23" i="8"/>
  <c r="M21" i="8"/>
  <c r="M20" i="8"/>
  <c r="M19" i="8"/>
  <c r="M17" i="8"/>
  <c r="M16" i="8"/>
  <c r="M15" i="8"/>
  <c r="M13" i="8"/>
  <c r="M33" i="8" s="1"/>
  <c r="K9" i="8"/>
  <c r="K7" i="8"/>
  <c r="D7" i="8"/>
  <c r="M31" i="7"/>
  <c r="M29" i="7"/>
  <c r="M25" i="7"/>
  <c r="M23" i="7"/>
  <c r="M21" i="7"/>
  <c r="M20" i="7"/>
  <c r="M19" i="7"/>
  <c r="M17" i="7"/>
  <c r="M16" i="7"/>
  <c r="M15" i="7"/>
  <c r="M13" i="7"/>
  <c r="K9" i="7"/>
  <c r="K7" i="7"/>
  <c r="D7" i="7"/>
  <c r="M31" i="6"/>
  <c r="M29" i="6"/>
  <c r="M25" i="6"/>
  <c r="M23" i="6"/>
  <c r="M21" i="6"/>
  <c r="M20" i="6"/>
  <c r="M19" i="6"/>
  <c r="M17" i="6"/>
  <c r="M16" i="6"/>
  <c r="M15" i="6"/>
  <c r="M13" i="6"/>
  <c r="K9" i="6"/>
  <c r="K7" i="6"/>
  <c r="D7" i="6"/>
  <c r="M31" i="5"/>
  <c r="M29" i="5"/>
  <c r="M25" i="5"/>
  <c r="M23" i="5"/>
  <c r="M21" i="5"/>
  <c r="M20" i="5"/>
  <c r="M19" i="5"/>
  <c r="M17" i="5"/>
  <c r="M16" i="5"/>
  <c r="M15" i="5"/>
  <c r="M13" i="5"/>
  <c r="K9" i="5"/>
  <c r="K7" i="5"/>
  <c r="D7" i="5"/>
  <c r="M31" i="4"/>
  <c r="M29" i="4"/>
  <c r="M25" i="4"/>
  <c r="M23" i="4"/>
  <c r="M21" i="4"/>
  <c r="M20" i="4"/>
  <c r="M19" i="4"/>
  <c r="M17" i="4"/>
  <c r="M16" i="4"/>
  <c r="M15" i="4"/>
  <c r="M13" i="4"/>
  <c r="K9" i="4"/>
  <c r="K7" i="4"/>
  <c r="D7" i="4"/>
  <c r="N15" i="2"/>
  <c r="M33" i="24"/>
  <c r="M33" i="22"/>
  <c r="M33" i="21"/>
  <c r="M33" i="18"/>
  <c r="M33" i="17"/>
  <c r="M33" i="13"/>
  <c r="M33" i="10"/>
  <c r="M33" i="6"/>
  <c r="M33" i="5"/>
  <c r="M33" i="4"/>
  <c r="D7" i="2"/>
  <c r="K7" i="2"/>
  <c r="M31" i="2"/>
  <c r="M29" i="2"/>
  <c r="M25" i="2"/>
  <c r="M23" i="2"/>
  <c r="O23" i="2" s="1"/>
  <c r="N23" i="4" s="1"/>
  <c r="O23" i="4" s="1"/>
  <c r="N23" i="5" s="1"/>
  <c r="M21" i="2"/>
  <c r="M20" i="2"/>
  <c r="M19" i="2"/>
  <c r="M17" i="2"/>
  <c r="O17" i="2" s="1"/>
  <c r="N17" i="4" s="1"/>
  <c r="O17" i="4" s="1"/>
  <c r="N17" i="5" s="1"/>
  <c r="O17" i="5" s="1"/>
  <c r="N17" i="6" s="1"/>
  <c r="O17" i="6" s="1"/>
  <c r="N17" i="7" s="1"/>
  <c r="O17" i="7" s="1"/>
  <c r="N17" i="8" s="1"/>
  <c r="O17" i="8" s="1"/>
  <c r="N17" i="9" s="1"/>
  <c r="O17" i="9" s="1"/>
  <c r="N17" i="10" s="1"/>
  <c r="O17" i="10" s="1"/>
  <c r="N17" i="11" s="1"/>
  <c r="O17" i="11" s="1"/>
  <c r="N17" i="12" s="1"/>
  <c r="O17" i="12" s="1"/>
  <c r="N17" i="13" s="1"/>
  <c r="O17" i="13" s="1"/>
  <c r="N17" i="14" s="1"/>
  <c r="O17" i="14" s="1"/>
  <c r="N17" i="15" s="1"/>
  <c r="O17" i="15" s="1"/>
  <c r="N17" i="16" s="1"/>
  <c r="O17" i="16" s="1"/>
  <c r="N17" i="17" s="1"/>
  <c r="O17" i="17" s="1"/>
  <c r="N17" i="18" s="1"/>
  <c r="O17" i="18" s="1"/>
  <c r="N17" i="19" s="1"/>
  <c r="O17" i="19" s="1"/>
  <c r="N17" i="20" s="1"/>
  <c r="O17" i="20" s="1"/>
  <c r="N17" i="21" s="1"/>
  <c r="O17" i="21" s="1"/>
  <c r="N17" i="22" s="1"/>
  <c r="O17" i="22" s="1"/>
  <c r="N17" i="23" s="1"/>
  <c r="O17" i="23" s="1"/>
  <c r="N17" i="24" s="1"/>
  <c r="O17" i="24" s="1"/>
  <c r="N17" i="25" s="1"/>
  <c r="O17" i="25" s="1"/>
  <c r="N17" i="26" s="1"/>
  <c r="M16" i="2"/>
  <c r="M15" i="2"/>
  <c r="M13" i="2"/>
  <c r="M31" i="1"/>
  <c r="O31" i="1" s="1"/>
  <c r="N31" i="2" s="1"/>
  <c r="O29" i="1"/>
  <c r="N29" i="2" s="1"/>
  <c r="M25" i="1"/>
  <c r="O25" i="1" s="1"/>
  <c r="N25" i="2" s="1"/>
  <c r="M23" i="1"/>
  <c r="O23" i="1"/>
  <c r="N23" i="2" s="1"/>
  <c r="M21" i="1"/>
  <c r="O21" i="1" s="1"/>
  <c r="N21" i="2" s="1"/>
  <c r="M20" i="1"/>
  <c r="O20" i="1"/>
  <c r="N20" i="2" s="1"/>
  <c r="M19" i="1"/>
  <c r="O19" i="1" s="1"/>
  <c r="N19" i="2" s="1"/>
  <c r="M17" i="1"/>
  <c r="O17" i="1"/>
  <c r="N17" i="2" s="1"/>
  <c r="M16" i="1"/>
  <c r="O16" i="1" s="1"/>
  <c r="N16" i="2" s="1"/>
  <c r="M15" i="1"/>
  <c r="O15" i="1"/>
  <c r="M13" i="1"/>
  <c r="K9" i="1"/>
  <c r="K9" i="2"/>
  <c r="O27" i="2" l="1"/>
  <c r="N27" i="4" s="1"/>
  <c r="O27" i="4" s="1"/>
  <c r="N27" i="5" s="1"/>
  <c r="O27" i="5" s="1"/>
  <c r="N27" i="6" s="1"/>
  <c r="O27" i="6" s="1"/>
  <c r="N27" i="7" s="1"/>
  <c r="O27" i="7" s="1"/>
  <c r="N27" i="8" s="1"/>
  <c r="O27" i="8" s="1"/>
  <c r="N27" i="9" s="1"/>
  <c r="O27" i="9" s="1"/>
  <c r="N27" i="10" s="1"/>
  <c r="O27" i="10" s="1"/>
  <c r="N27" i="11" s="1"/>
  <c r="O27" i="11" s="1"/>
  <c r="N27" i="12" s="1"/>
  <c r="M33" i="23"/>
  <c r="M33" i="20"/>
  <c r="M33" i="15"/>
  <c r="M33" i="16"/>
  <c r="M33" i="14"/>
  <c r="M33" i="9"/>
  <c r="O13" i="1"/>
  <c r="M33" i="1"/>
  <c r="O25" i="2"/>
  <c r="N25" i="4" s="1"/>
  <c r="O25" i="4" s="1"/>
  <c r="N25" i="5" s="1"/>
  <c r="O25" i="5" s="1"/>
  <c r="N25" i="6" s="1"/>
  <c r="O25" i="6" s="1"/>
  <c r="N25" i="7" s="1"/>
  <c r="O25" i="7" s="1"/>
  <c r="N25" i="8" s="1"/>
  <c r="O25" i="8" s="1"/>
  <c r="N25" i="9" s="1"/>
  <c r="O25" i="9" s="1"/>
  <c r="N25" i="10" s="1"/>
  <c r="O25" i="10" s="1"/>
  <c r="N25" i="11" s="1"/>
  <c r="O25" i="11" s="1"/>
  <c r="N25" i="12" s="1"/>
  <c r="O25" i="12" s="1"/>
  <c r="N25" i="13" s="1"/>
  <c r="O25" i="13" s="1"/>
  <c r="N25" i="14" s="1"/>
  <c r="O25" i="14" s="1"/>
  <c r="N25" i="15" s="1"/>
  <c r="O25" i="15" s="1"/>
  <c r="N25" i="16" s="1"/>
  <c r="O25" i="16" s="1"/>
  <c r="N25" i="17" s="1"/>
  <c r="O25" i="17" s="1"/>
  <c r="N25" i="18" s="1"/>
  <c r="O25" i="18" s="1"/>
  <c r="N25" i="19" s="1"/>
  <c r="O25" i="19" s="1"/>
  <c r="N25" i="20" s="1"/>
  <c r="O25" i="20" s="1"/>
  <c r="N25" i="21" s="1"/>
  <c r="O25" i="21" s="1"/>
  <c r="N25" i="22" s="1"/>
  <c r="O25" i="22" s="1"/>
  <c r="N25" i="23" s="1"/>
  <c r="O25" i="23" s="1"/>
  <c r="N25" i="24" s="1"/>
  <c r="O25" i="24" s="1"/>
  <c r="N25" i="25" s="1"/>
  <c r="O25" i="25" s="1"/>
  <c r="N25" i="26" s="1"/>
  <c r="O25" i="26" s="1"/>
  <c r="N25" i="27" s="1"/>
  <c r="O25" i="27" s="1"/>
  <c r="N25" i="28" s="1"/>
  <c r="O25" i="28" s="1"/>
  <c r="N25" i="29" s="1"/>
  <c r="O25" i="29" s="1"/>
  <c r="N25" i="30" s="1"/>
  <c r="O25" i="30" s="1"/>
  <c r="N25" i="31" s="1"/>
  <c r="O25" i="31" s="1"/>
  <c r="M33" i="2"/>
  <c r="O17" i="26"/>
  <c r="N17" i="27" s="1"/>
  <c r="O17" i="27" s="1"/>
  <c r="N17" i="28" s="1"/>
  <c r="O15" i="2"/>
  <c r="N15" i="4" s="1"/>
  <c r="O15" i="4" s="1"/>
  <c r="N15" i="5" s="1"/>
  <c r="O15" i="5" s="1"/>
  <c r="N15" i="6" s="1"/>
  <c r="O15" i="6" s="1"/>
  <c r="N15" i="7" s="1"/>
  <c r="O15" i="7" s="1"/>
  <c r="N15" i="8" s="1"/>
  <c r="O15" i="8" s="1"/>
  <c r="N15" i="9" s="1"/>
  <c r="O15" i="9" s="1"/>
  <c r="N15" i="10" s="1"/>
  <c r="O15" i="10" s="1"/>
  <c r="N15" i="11" s="1"/>
  <c r="O15" i="11" s="1"/>
  <c r="N15" i="12" s="1"/>
  <c r="O15" i="12" s="1"/>
  <c r="N15" i="13" s="1"/>
  <c r="O15" i="13" s="1"/>
  <c r="N15" i="14" s="1"/>
  <c r="O15" i="14" s="1"/>
  <c r="N15" i="15" s="1"/>
  <c r="O15" i="15" s="1"/>
  <c r="N15" i="16" s="1"/>
  <c r="O15" i="16" s="1"/>
  <c r="N15" i="17" s="1"/>
  <c r="O15" i="17" s="1"/>
  <c r="N15" i="18" s="1"/>
  <c r="O15" i="18" s="1"/>
  <c r="N15" i="19" s="1"/>
  <c r="O15" i="19" s="1"/>
  <c r="N15" i="20" s="1"/>
  <c r="O15" i="20" s="1"/>
  <c r="N15" i="21" s="1"/>
  <c r="O15" i="21" s="1"/>
  <c r="N15" i="22" s="1"/>
  <c r="O15" i="22" s="1"/>
  <c r="N15" i="23" s="1"/>
  <c r="O15" i="23" s="1"/>
  <c r="N15" i="24" s="1"/>
  <c r="O15" i="24" s="1"/>
  <c r="N15" i="25" s="1"/>
  <c r="O15" i="25" s="1"/>
  <c r="N15" i="26" s="1"/>
  <c r="O15" i="26" s="1"/>
  <c r="N15" i="27" s="1"/>
  <c r="O15" i="27" s="1"/>
  <c r="N15" i="28" s="1"/>
  <c r="O15" i="28" s="1"/>
  <c r="N15" i="29" s="1"/>
  <c r="O15" i="29" s="1"/>
  <c r="N15" i="30" s="1"/>
  <c r="O15" i="30" s="1"/>
  <c r="N15" i="31" s="1"/>
  <c r="O15" i="31" s="1"/>
  <c r="O20" i="2"/>
  <c r="N20" i="4" s="1"/>
  <c r="O20" i="4" s="1"/>
  <c r="N20" i="5" s="1"/>
  <c r="O20" i="5" s="1"/>
  <c r="N20" i="6" s="1"/>
  <c r="O20" i="6" s="1"/>
  <c r="N20" i="7" s="1"/>
  <c r="O20" i="7" s="1"/>
  <c r="N20" i="8" s="1"/>
  <c r="O20" i="8" s="1"/>
  <c r="N20" i="9" s="1"/>
  <c r="O20" i="9" s="1"/>
  <c r="N20" i="10" s="1"/>
  <c r="O20" i="10" s="1"/>
  <c r="N20" i="11" s="1"/>
  <c r="O20" i="11" s="1"/>
  <c r="N20" i="12" s="1"/>
  <c r="O20" i="12" s="1"/>
  <c r="N20" i="13" s="1"/>
  <c r="O20" i="13" s="1"/>
  <c r="N20" i="14" s="1"/>
  <c r="O20" i="14" s="1"/>
  <c r="N20" i="15" s="1"/>
  <c r="O20" i="15" s="1"/>
  <c r="N20" i="16" s="1"/>
  <c r="O20" i="16" s="1"/>
  <c r="N20" i="17" s="1"/>
  <c r="O20" i="17" s="1"/>
  <c r="N20" i="18" s="1"/>
  <c r="O20" i="18" s="1"/>
  <c r="N20" i="19" s="1"/>
  <c r="O20" i="19" s="1"/>
  <c r="N20" i="20" s="1"/>
  <c r="O20" i="20" s="1"/>
  <c r="N20" i="21" s="1"/>
  <c r="O20" i="21" s="1"/>
  <c r="N20" i="22" s="1"/>
  <c r="O20" i="22" s="1"/>
  <c r="N20" i="23" s="1"/>
  <c r="O20" i="23" s="1"/>
  <c r="N20" i="24" s="1"/>
  <c r="O20" i="24" s="1"/>
  <c r="N20" i="25" s="1"/>
  <c r="O20" i="25" s="1"/>
  <c r="N20" i="26" s="1"/>
  <c r="O20" i="26" s="1"/>
  <c r="N20" i="27" s="1"/>
  <c r="O20" i="27" s="1"/>
  <c r="N20" i="28" s="1"/>
  <c r="O20" i="28" s="1"/>
  <c r="N20" i="29" s="1"/>
  <c r="O20" i="29" s="1"/>
  <c r="N20" i="30" s="1"/>
  <c r="O20" i="30" s="1"/>
  <c r="N20" i="31" s="1"/>
  <c r="O20" i="31" s="1"/>
  <c r="O29" i="2"/>
  <c r="N29" i="4" s="1"/>
  <c r="O29" i="4" s="1"/>
  <c r="N29" i="5" s="1"/>
  <c r="O29" i="5" s="1"/>
  <c r="N29" i="6" s="1"/>
  <c r="O29" i="6" s="1"/>
  <c r="N29" i="7" s="1"/>
  <c r="O29" i="7" s="1"/>
  <c r="N29" i="8" s="1"/>
  <c r="O29" i="8" s="1"/>
  <c r="N29" i="9" s="1"/>
  <c r="O29" i="9" s="1"/>
  <c r="N29" i="10" s="1"/>
  <c r="O29" i="10" s="1"/>
  <c r="M33" i="26"/>
  <c r="O21" i="2"/>
  <c r="N21" i="4" s="1"/>
  <c r="O21" i="4" s="1"/>
  <c r="N21" i="5" s="1"/>
  <c r="O21" i="5" s="1"/>
  <c r="N21" i="6" s="1"/>
  <c r="O21" i="6" s="1"/>
  <c r="N21" i="7" s="1"/>
  <c r="O21" i="7" s="1"/>
  <c r="N21" i="8" s="1"/>
  <c r="O21" i="8" s="1"/>
  <c r="N21" i="9" s="1"/>
  <c r="O21" i="9" s="1"/>
  <c r="N21" i="10" s="1"/>
  <c r="O21" i="10" s="1"/>
  <c r="N21" i="11" s="1"/>
  <c r="O21" i="11" s="1"/>
  <c r="N21" i="12" s="1"/>
  <c r="O21" i="12" s="1"/>
  <c r="N21" i="13" s="1"/>
  <c r="O21" i="13" s="1"/>
  <c r="N21" i="14" s="1"/>
  <c r="O21" i="14" s="1"/>
  <c r="N21" i="15" s="1"/>
  <c r="O21" i="15" s="1"/>
  <c r="N21" i="16" s="1"/>
  <c r="O21" i="16" s="1"/>
  <c r="N21" i="17" s="1"/>
  <c r="O21" i="17" s="1"/>
  <c r="N21" i="18" s="1"/>
  <c r="O21" i="18" s="1"/>
  <c r="N21" i="19" s="1"/>
  <c r="O21" i="19" s="1"/>
  <c r="N21" i="20" s="1"/>
  <c r="O21" i="20" s="1"/>
  <c r="N21" i="21" s="1"/>
  <c r="O21" i="21" s="1"/>
  <c r="N21" i="22" s="1"/>
  <c r="O21" i="22" s="1"/>
  <c r="N21" i="23" s="1"/>
  <c r="O21" i="23" s="1"/>
  <c r="N21" i="24" s="1"/>
  <c r="O21" i="24" s="1"/>
  <c r="N21" i="25" s="1"/>
  <c r="O21" i="25" s="1"/>
  <c r="N21" i="26" s="1"/>
  <c r="O21" i="26" s="1"/>
  <c r="N21" i="27" s="1"/>
  <c r="O21" i="27" s="1"/>
  <c r="N21" i="28" s="1"/>
  <c r="O21" i="28" s="1"/>
  <c r="N21" i="29" s="1"/>
  <c r="O21" i="29" s="1"/>
  <c r="N21" i="30" s="1"/>
  <c r="O21" i="30" s="1"/>
  <c r="N21" i="31" s="1"/>
  <c r="O21" i="31" s="1"/>
  <c r="M33" i="25"/>
  <c r="M33" i="28"/>
  <c r="M33" i="29"/>
  <c r="O16" i="2"/>
  <c r="N16" i="4" s="1"/>
  <c r="O16" i="4" s="1"/>
  <c r="N16" i="5" s="1"/>
  <c r="O16" i="5" s="1"/>
  <c r="N16" i="6" s="1"/>
  <c r="O16" i="6" s="1"/>
  <c r="N16" i="7" s="1"/>
  <c r="O16" i="7" s="1"/>
  <c r="N16" i="8" s="1"/>
  <c r="O16" i="8" s="1"/>
  <c r="N16" i="9" s="1"/>
  <c r="O16" i="9" s="1"/>
  <c r="N16" i="10" s="1"/>
  <c r="O16" i="10" s="1"/>
  <c r="N16" i="11" s="1"/>
  <c r="O16" i="11" s="1"/>
  <c r="N16" i="12" s="1"/>
  <c r="O16" i="12" s="1"/>
  <c r="N16" i="13" s="1"/>
  <c r="O16" i="13" s="1"/>
  <c r="N16" i="14" s="1"/>
  <c r="O16" i="14" s="1"/>
  <c r="N16" i="15" s="1"/>
  <c r="O16" i="15" s="1"/>
  <c r="N16" i="16" s="1"/>
  <c r="O16" i="16" s="1"/>
  <c r="N16" i="17" s="1"/>
  <c r="O16" i="17" s="1"/>
  <c r="N16" i="18" s="1"/>
  <c r="O16" i="18" s="1"/>
  <c r="N16" i="19" s="1"/>
  <c r="O16" i="19" s="1"/>
  <c r="N16" i="20" s="1"/>
  <c r="O16" i="20" s="1"/>
  <c r="N16" i="21" s="1"/>
  <c r="O16" i="21" s="1"/>
  <c r="N16" i="22" s="1"/>
  <c r="O16" i="22" s="1"/>
  <c r="N16" i="23" s="1"/>
  <c r="O16" i="23" s="1"/>
  <c r="N16" i="24" s="1"/>
  <c r="O16" i="24" s="1"/>
  <c r="N16" i="25" s="1"/>
  <c r="O16" i="25" s="1"/>
  <c r="N16" i="26" s="1"/>
  <c r="O16" i="26" s="1"/>
  <c r="N16" i="27" s="1"/>
  <c r="O16" i="27" s="1"/>
  <c r="N16" i="28" s="1"/>
  <c r="O16" i="28" s="1"/>
  <c r="N16" i="29" s="1"/>
  <c r="O16" i="29" s="1"/>
  <c r="N16" i="30" s="1"/>
  <c r="O16" i="30" s="1"/>
  <c r="N16" i="31" s="1"/>
  <c r="O16" i="31" s="1"/>
  <c r="O31" i="2"/>
  <c r="N31" i="4" s="1"/>
  <c r="O31" i="4" s="1"/>
  <c r="N31" i="5" s="1"/>
  <c r="O31" i="5" s="1"/>
  <c r="N31" i="6" s="1"/>
  <c r="O31" i="6" s="1"/>
  <c r="N31" i="7" s="1"/>
  <c r="O31" i="7" s="1"/>
  <c r="N31" i="8" s="1"/>
  <c r="O31" i="8" s="1"/>
  <c r="N31" i="9" s="1"/>
  <c r="O31" i="9" s="1"/>
  <c r="N31" i="10" s="1"/>
  <c r="O31" i="10" s="1"/>
  <c r="N31" i="11" s="1"/>
  <c r="O31" i="11" s="1"/>
  <c r="N31" i="12" s="1"/>
  <c r="O31" i="12" s="1"/>
  <c r="N31" i="13" s="1"/>
  <c r="O31" i="13" s="1"/>
  <c r="N31" i="14" s="1"/>
  <c r="O31" i="14" s="1"/>
  <c r="N31" i="15" s="1"/>
  <c r="O31" i="15" s="1"/>
  <c r="N31" i="16" s="1"/>
  <c r="O31" i="16" s="1"/>
  <c r="N31" i="17" s="1"/>
  <c r="O31" i="17" s="1"/>
  <c r="N31" i="18" s="1"/>
  <c r="O31" i="18" s="1"/>
  <c r="N31" i="19" s="1"/>
  <c r="O31" i="19" s="1"/>
  <c r="N31" i="20" s="1"/>
  <c r="O31" i="20" s="1"/>
  <c r="N31" i="21" s="1"/>
  <c r="O31" i="21" s="1"/>
  <c r="N31" i="22" s="1"/>
  <c r="O31" i="22" s="1"/>
  <c r="N31" i="23" s="1"/>
  <c r="O31" i="23" s="1"/>
  <c r="N31" i="24" s="1"/>
  <c r="O31" i="24" s="1"/>
  <c r="N31" i="25" s="1"/>
  <c r="O31" i="25" s="1"/>
  <c r="N31" i="26" s="1"/>
  <c r="O31" i="26" s="1"/>
  <c r="N31" i="27" s="1"/>
  <c r="O31" i="27" s="1"/>
  <c r="N31" i="28" s="1"/>
  <c r="O31" i="28" s="1"/>
  <c r="N31" i="29" s="1"/>
  <c r="O31" i="29" s="1"/>
  <c r="N31" i="30" s="1"/>
  <c r="O31" i="30" s="1"/>
  <c r="N31" i="31" s="1"/>
  <c r="O31" i="31" s="1"/>
  <c r="M33" i="30"/>
  <c r="O17" i="28"/>
  <c r="N17" i="29" s="1"/>
  <c r="O17" i="29" s="1"/>
  <c r="N17" i="30" s="1"/>
  <c r="O17" i="30" s="1"/>
  <c r="N17" i="31" s="1"/>
  <c r="O17" i="31" s="1"/>
  <c r="O19" i="2"/>
  <c r="N19" i="4" s="1"/>
  <c r="O19" i="4" s="1"/>
  <c r="N19" i="5" s="1"/>
  <c r="O19" i="5" s="1"/>
  <c r="N19" i="6" s="1"/>
  <c r="O19" i="6" s="1"/>
  <c r="N19" i="7" s="1"/>
  <c r="O19" i="7" s="1"/>
  <c r="N19" i="8" s="1"/>
  <c r="O19" i="8" s="1"/>
  <c r="N19" i="9" s="1"/>
  <c r="O19" i="9" s="1"/>
  <c r="N19" i="10" s="1"/>
  <c r="O19" i="10" s="1"/>
  <c r="N19" i="11" s="1"/>
  <c r="O19" i="11" s="1"/>
  <c r="N19" i="12" s="1"/>
  <c r="O19" i="12" s="1"/>
  <c r="N19" i="13" s="1"/>
  <c r="O19" i="13" s="1"/>
  <c r="N19" i="14" s="1"/>
  <c r="O19" i="14" s="1"/>
  <c r="N19" i="15" s="1"/>
  <c r="O19" i="15" s="1"/>
  <c r="N19" i="16" s="1"/>
  <c r="O19" i="16" s="1"/>
  <c r="N19" i="17" s="1"/>
  <c r="O19" i="17" s="1"/>
  <c r="N19" i="18" s="1"/>
  <c r="O19" i="18" s="1"/>
  <c r="N19" i="19" s="1"/>
  <c r="O19" i="19" s="1"/>
  <c r="N19" i="20" s="1"/>
  <c r="O19" i="20" s="1"/>
  <c r="N19" i="21" s="1"/>
  <c r="O19" i="21" s="1"/>
  <c r="N19" i="22" s="1"/>
  <c r="O19" i="22" s="1"/>
  <c r="N19" i="23" s="1"/>
  <c r="O19" i="23" s="1"/>
  <c r="N19" i="24" s="1"/>
  <c r="O19" i="24" s="1"/>
  <c r="N19" i="25" s="1"/>
  <c r="O19" i="25" s="1"/>
  <c r="N19" i="26" s="1"/>
  <c r="O19" i="26" s="1"/>
  <c r="N19" i="27" s="1"/>
  <c r="O19" i="27" s="1"/>
  <c r="N19" i="28" s="1"/>
  <c r="O19" i="28" s="1"/>
  <c r="N19" i="29" s="1"/>
  <c r="O19" i="29" s="1"/>
  <c r="N19" i="30" s="1"/>
  <c r="O19" i="30" s="1"/>
  <c r="N19" i="31" s="1"/>
  <c r="O19" i="31" s="1"/>
  <c r="M33" i="7"/>
  <c r="M33" i="11"/>
  <c r="O23" i="5"/>
  <c r="N23" i="6" s="1"/>
  <c r="O23" i="6" s="1"/>
  <c r="N23" i="7" s="1"/>
  <c r="O23" i="7" s="1"/>
  <c r="N23" i="8" s="1"/>
  <c r="O23" i="8" s="1"/>
  <c r="N23" i="9" s="1"/>
  <c r="O23" i="9" s="1"/>
  <c r="N23" i="10" s="1"/>
  <c r="O23" i="10" s="1"/>
  <c r="N23" i="11" s="1"/>
  <c r="O23" i="11" s="1"/>
  <c r="N23" i="12" s="1"/>
  <c r="O23" i="12" s="1"/>
  <c r="N23" i="13" s="1"/>
  <c r="O23" i="13" s="1"/>
  <c r="N23" i="14" s="1"/>
  <c r="O23" i="14" s="1"/>
  <c r="N23" i="15" s="1"/>
  <c r="O23" i="15" s="1"/>
  <c r="N23" i="16" s="1"/>
  <c r="O23" i="16" s="1"/>
  <c r="N23" i="17" s="1"/>
  <c r="O23" i="17" s="1"/>
  <c r="N23" i="18" s="1"/>
  <c r="O23" i="18" s="1"/>
  <c r="N23" i="19" s="1"/>
  <c r="O23" i="19" s="1"/>
  <c r="N23" i="20" s="1"/>
  <c r="O23" i="20" s="1"/>
  <c r="N23" i="21" s="1"/>
  <c r="O23" i="21" s="1"/>
  <c r="N23" i="22" s="1"/>
  <c r="O23" i="22" s="1"/>
  <c r="N23" i="23" s="1"/>
  <c r="O23" i="23" s="1"/>
  <c r="N23" i="24" s="1"/>
  <c r="O23" i="24" s="1"/>
  <c r="N23" i="25" s="1"/>
  <c r="O23" i="25" s="1"/>
  <c r="N23" i="26" s="1"/>
  <c r="O23" i="26" s="1"/>
  <c r="N23" i="27" s="1"/>
  <c r="O23" i="27" s="1"/>
  <c r="N23" i="28" s="1"/>
  <c r="O23" i="28" s="1"/>
  <c r="N23" i="29" s="1"/>
  <c r="O23" i="29" s="1"/>
  <c r="N23" i="30" s="1"/>
  <c r="O23" i="30" s="1"/>
  <c r="N23" i="31" s="1"/>
  <c r="O23" i="31" s="1"/>
  <c r="N29" i="11" l="1"/>
  <c r="O29" i="11" s="1"/>
  <c r="N29" i="12" s="1"/>
  <c r="O29" i="12" s="1"/>
  <c r="N29" i="13" s="1"/>
  <c r="O29" i="13" s="1"/>
  <c r="N29" i="14" s="1"/>
  <c r="O29" i="14" s="1"/>
  <c r="N29" i="15" s="1"/>
  <c r="O29" i="15" s="1"/>
  <c r="N29" i="16" s="1"/>
  <c r="O29" i="16" s="1"/>
  <c r="N29" i="17" s="1"/>
  <c r="O29" i="17" s="1"/>
  <c r="N29" i="18" s="1"/>
  <c r="O29" i="18" s="1"/>
  <c r="N29" i="19" s="1"/>
  <c r="O29" i="19" s="1"/>
  <c r="N29" i="20" s="1"/>
  <c r="O29" i="20" s="1"/>
  <c r="N29" i="21" s="1"/>
  <c r="O29" i="21" s="1"/>
  <c r="N29" i="22" s="1"/>
  <c r="O29" i="22" s="1"/>
  <c r="N29" i="23" s="1"/>
  <c r="O29" i="23" s="1"/>
  <c r="N29" i="24" s="1"/>
  <c r="O29" i="24" s="1"/>
  <c r="N29" i="25" s="1"/>
  <c r="O29" i="25" s="1"/>
  <c r="N29" i="26" s="1"/>
  <c r="O29" i="26" s="1"/>
  <c r="N29" i="27" s="1"/>
  <c r="O29" i="27" s="1"/>
  <c r="N29" i="28" s="1"/>
  <c r="O29" i="28" s="1"/>
  <c r="N29" i="29" s="1"/>
  <c r="O29" i="29" s="1"/>
  <c r="N29" i="30" s="1"/>
  <c r="O29" i="30" s="1"/>
  <c r="N29" i="31" s="1"/>
  <c r="O29" i="31" s="1"/>
  <c r="N13" i="2"/>
  <c r="O13" i="2" s="1"/>
  <c r="O33" i="1"/>
  <c r="O33" i="2" l="1"/>
  <c r="N13" i="4"/>
  <c r="O13" i="4" s="1"/>
  <c r="N13" i="5" l="1"/>
  <c r="O13" i="5" s="1"/>
  <c r="O33" i="4"/>
  <c r="N13" i="6" l="1"/>
  <c r="O13" i="6" s="1"/>
  <c r="O33" i="5"/>
  <c r="N13" i="7" l="1"/>
  <c r="O13" i="7" s="1"/>
  <c r="O33" i="6"/>
  <c r="N13" i="8" l="1"/>
  <c r="O13" i="8" s="1"/>
  <c r="O33" i="7"/>
  <c r="N13" i="9" l="1"/>
  <c r="O13" i="9" s="1"/>
  <c r="O33" i="8"/>
  <c r="O33" i="9" l="1"/>
  <c r="N13" i="10"/>
  <c r="O13" i="10" s="1"/>
  <c r="N13" i="11" l="1"/>
  <c r="O13" i="11" s="1"/>
  <c r="O33" i="10"/>
  <c r="O33" i="11" l="1"/>
  <c r="N13" i="12"/>
  <c r="O13" i="12" s="1"/>
  <c r="N13" i="13" l="1"/>
  <c r="O13" i="13" s="1"/>
  <c r="N13" i="14" l="1"/>
  <c r="O13" i="14" s="1"/>
  <c r="N13" i="15" l="1"/>
  <c r="O13" i="15" s="1"/>
  <c r="N13" i="16" l="1"/>
  <c r="O13" i="16" s="1"/>
  <c r="N13" i="17" l="1"/>
  <c r="O13" i="17" s="1"/>
  <c r="N13" i="18" l="1"/>
  <c r="O13" i="18" s="1"/>
  <c r="N13" i="19" l="1"/>
  <c r="O13" i="19" s="1"/>
  <c r="N13" i="20" l="1"/>
  <c r="O13" i="20" s="1"/>
  <c r="N13" i="21" l="1"/>
  <c r="O13" i="21" s="1"/>
  <c r="N13" i="22" l="1"/>
  <c r="O13" i="22" s="1"/>
  <c r="N13" i="23" l="1"/>
  <c r="O13" i="23" s="1"/>
  <c r="N13" i="24" l="1"/>
  <c r="O13" i="24" s="1"/>
  <c r="N13" i="25" l="1"/>
  <c r="O13" i="25" s="1"/>
  <c r="N13" i="26" l="1"/>
  <c r="O13" i="26" s="1"/>
  <c r="N13" i="27" l="1"/>
  <c r="O13" i="27" s="1"/>
  <c r="N13" i="28" l="1"/>
  <c r="O13" i="28" s="1"/>
  <c r="N13" i="29" l="1"/>
  <c r="O13" i="29" s="1"/>
  <c r="N13" i="30" l="1"/>
  <c r="O13" i="30" s="1"/>
  <c r="N13" i="31" l="1"/>
  <c r="O13" i="31" s="1"/>
  <c r="O27" i="12" l="1"/>
  <c r="O33" i="12" l="1"/>
  <c r="N27" i="13"/>
  <c r="O27" i="13" s="1"/>
  <c r="N27" i="14" l="1"/>
  <c r="O27" i="14" s="1"/>
  <c r="O33" i="13"/>
  <c r="N27" i="15" l="1"/>
  <c r="O27" i="15" s="1"/>
  <c r="O33" i="14"/>
  <c r="N27" i="16" l="1"/>
  <c r="O27" i="16" s="1"/>
  <c r="O33" i="15"/>
  <c r="N27" i="17" l="1"/>
  <c r="O27" i="17" s="1"/>
  <c r="O33" i="16"/>
  <c r="N27" i="18" l="1"/>
  <c r="O27" i="18" s="1"/>
  <c r="O33" i="17"/>
  <c r="O33" i="18" l="1"/>
  <c r="N27" i="19"/>
  <c r="O27" i="19" s="1"/>
  <c r="N27" i="20" l="1"/>
  <c r="O27" i="20" s="1"/>
  <c r="O33" i="19"/>
  <c r="N27" i="21" l="1"/>
  <c r="O27" i="21" s="1"/>
  <c r="O33" i="20"/>
  <c r="N27" i="22" l="1"/>
  <c r="O27" i="22" s="1"/>
  <c r="O33" i="21"/>
  <c r="N27" i="23" l="1"/>
  <c r="O27" i="23" s="1"/>
  <c r="O33" i="22"/>
  <c r="N27" i="24" l="1"/>
  <c r="O27" i="24" s="1"/>
  <c r="O33" i="23"/>
  <c r="N27" i="25" l="1"/>
  <c r="O27" i="25" s="1"/>
  <c r="O33" i="24"/>
  <c r="N27" i="26" l="1"/>
  <c r="O27" i="26" s="1"/>
  <c r="O33" i="25"/>
  <c r="N27" i="27" l="1"/>
  <c r="O27" i="27" s="1"/>
  <c r="O33" i="26"/>
  <c r="N27" i="28" l="1"/>
  <c r="O27" i="28" s="1"/>
  <c r="O33" i="27"/>
  <c r="N27" i="29" l="1"/>
  <c r="O27" i="29" s="1"/>
  <c r="O33" i="28"/>
  <c r="N27" i="30" l="1"/>
  <c r="O27" i="30" s="1"/>
  <c r="O33" i="29"/>
  <c r="N27" i="31" l="1"/>
  <c r="O27" i="31" s="1"/>
  <c r="O33" i="31" s="1"/>
  <c r="O33" i="30"/>
</calcChain>
</file>

<file path=xl/sharedStrings.xml><?xml version="1.0" encoding="utf-8"?>
<sst xmlns="http://schemas.openxmlformats.org/spreadsheetml/2006/main" count="1859" uniqueCount="56">
  <si>
    <t>Lfd. Nr.</t>
  </si>
  <si>
    <t>Lernthemen</t>
  </si>
  <si>
    <t>Mo</t>
  </si>
  <si>
    <t>Di</t>
  </si>
  <si>
    <t>Mi</t>
  </si>
  <si>
    <t>Do</t>
  </si>
  <si>
    <t>Fr</t>
  </si>
  <si>
    <t>Sa</t>
  </si>
  <si>
    <t>2.1</t>
  </si>
  <si>
    <t>2.2</t>
  </si>
  <si>
    <t>3.1</t>
  </si>
  <si>
    <t>3.2</t>
  </si>
  <si>
    <t>3.3</t>
  </si>
  <si>
    <t>4.1</t>
  </si>
  <si>
    <t>4.2</t>
  </si>
  <si>
    <t>5</t>
  </si>
  <si>
    <t>6</t>
  </si>
  <si>
    <t>Teilnahme am theoretischen Unterricht</t>
  </si>
  <si>
    <t>des Ausbildungsfahrlehrers</t>
  </si>
  <si>
    <t>Teilnahme am praktischen Unterricht</t>
  </si>
  <si>
    <t>zusätzlich, individuell aus allen Kategorien</t>
  </si>
  <si>
    <t>(Nr. 1 bis 5 Musterplan für das Lehrpraktikum)</t>
  </si>
  <si>
    <t>10 Üst</t>
  </si>
  <si>
    <t>5 SoFa</t>
  </si>
  <si>
    <t>12</t>
  </si>
  <si>
    <t>8 Üst</t>
  </si>
  <si>
    <t>8 SoFa</t>
  </si>
  <si>
    <t>18</t>
  </si>
  <si>
    <t>120</t>
  </si>
  <si>
    <t>330</t>
  </si>
  <si>
    <t>Mindestunterricht (UE à 45 Minuten)</t>
  </si>
  <si>
    <t>Ausbildungswoche Nr.:</t>
  </si>
  <si>
    <t>Fahrlehreranwärter/in:</t>
  </si>
  <si>
    <t>vom:</t>
  </si>
  <si>
    <t>bis:</t>
  </si>
  <si>
    <t>Gesamtstunden</t>
  </si>
  <si>
    <t>Datum</t>
  </si>
  <si>
    <t>Unterschrift Fahrlehreranwärter/in</t>
  </si>
  <si>
    <t>Stempel Fahrschule, Unterschrift Ausbildungsfahrlehrer/in</t>
  </si>
  <si>
    <t>Lehrgang:</t>
  </si>
  <si>
    <t>Feststellung der praktischen Prüfungsreife</t>
  </si>
  <si>
    <t>in Anwesenheit des Ausbildungsfahrlehrers</t>
  </si>
  <si>
    <t>Theoretischer Unterricht</t>
  </si>
  <si>
    <t>Praktischer Unterricht</t>
  </si>
  <si>
    <t>ohne Anwesenheit des Ausbildungsfahrlehrers</t>
  </si>
  <si>
    <t>Vorstellung zur praktischen Prüfung</t>
  </si>
  <si>
    <t>Σ  UE  Woche</t>
  </si>
  <si>
    <t>Σ  UE  Gesamt</t>
  </si>
  <si>
    <t>Übertrag Vorwoche</t>
  </si>
  <si>
    <r>
      <rPr>
        <b/>
        <sz val="18"/>
        <color indexed="8"/>
        <rFont val="Arial"/>
        <family val="2"/>
      </rPr>
      <t xml:space="preserve">Wochenübersicht </t>
    </r>
    <r>
      <rPr>
        <b/>
        <sz val="11"/>
        <color indexed="8"/>
        <rFont val="Arial"/>
        <family val="2"/>
      </rPr>
      <t>(nach § 3 FahrlAusbO)</t>
    </r>
  </si>
  <si>
    <r>
      <t xml:space="preserve">Wochenübersicht </t>
    </r>
    <r>
      <rPr>
        <b/>
        <sz val="11"/>
        <color indexed="8"/>
        <rFont val="Arial"/>
        <family val="2"/>
      </rPr>
      <t>(nach § 3 FahrlAusbO)</t>
    </r>
  </si>
  <si>
    <r>
      <rPr>
        <sz val="10"/>
        <color indexed="8"/>
        <rFont val="Arial"/>
        <family val="2"/>
      </rPr>
      <t xml:space="preserve">SEELA </t>
    </r>
    <r>
      <rPr>
        <sz val="9"/>
        <color indexed="8"/>
        <rFont val="Arial"/>
        <family val="2"/>
      </rPr>
      <t>Verkehrsfachschule</t>
    </r>
  </si>
  <si>
    <r>
      <t xml:space="preserve">SEELA </t>
    </r>
    <r>
      <rPr>
        <sz val="9"/>
        <color indexed="8"/>
        <rFont val="Arial"/>
        <family val="2"/>
      </rPr>
      <t>Verkehrsfachschule</t>
    </r>
  </si>
  <si>
    <t>4.3</t>
  </si>
  <si>
    <t>Feststellung der Prüfungsreife</t>
  </si>
  <si>
    <t>(Nr. 2 bis 5 Musterplan für das Lehrpraktikum)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</si>
</sst>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7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i/>
      <sz val="8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5" fillId="0" borderId="0" xfId="0" applyNumberFormat="1" applyFont="1" applyAlignment="1">
      <alignment horizontal="center" vertical="center"/>
    </xf>
    <xf numFmtId="0" fontId="7" fillId="0" borderId="2" xfId="0" applyNumberFormat="1" applyFont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/>
    </xf>
    <xf numFmtId="0" fontId="7" fillId="0" borderId="6" xfId="0" applyNumberFormat="1" applyFont="1" applyBorder="1" applyAlignment="1">
      <alignment horizontal="left" vertical="center"/>
    </xf>
    <xf numFmtId="0" fontId="7" fillId="0" borderId="7" xfId="0" applyNumberFormat="1" applyFont="1" applyBorder="1" applyAlignment="1">
      <alignment horizontal="left" vertical="center"/>
    </xf>
    <xf numFmtId="0" fontId="7" fillId="0" borderId="8" xfId="0" applyNumberFormat="1" applyFont="1" applyBorder="1" applyAlignment="1">
      <alignment horizontal="left" vertical="center"/>
    </xf>
    <xf numFmtId="0" fontId="7" fillId="0" borderId="9" xfId="0" applyNumberFormat="1" applyFont="1" applyBorder="1" applyAlignment="1">
      <alignment horizontal="left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 applyProtection="1">
      <alignment vertical="center"/>
    </xf>
    <xf numFmtId="0" fontId="9" fillId="0" borderId="0" xfId="0" applyNumberFormat="1" applyFont="1" applyAlignment="1" applyProtection="1">
      <alignment horizontal="center" vertical="center"/>
    </xf>
    <xf numFmtId="0" fontId="8" fillId="0" borderId="5" xfId="0" applyNumberFormat="1" applyFont="1" applyBorder="1" applyAlignment="1" applyProtection="1">
      <alignment horizontal="center" vertical="center"/>
    </xf>
    <xf numFmtId="0" fontId="5" fillId="0" borderId="0" xfId="0" applyNumberFormat="1" applyFont="1" applyAlignment="1" applyProtection="1">
      <alignment horizontal="center" vertical="center"/>
    </xf>
    <xf numFmtId="0" fontId="7" fillId="0" borderId="3" xfId="0" applyNumberFormat="1" applyFont="1" applyBorder="1" applyAlignment="1" applyProtection="1">
      <alignment horizontal="left" vertical="center"/>
    </xf>
    <xf numFmtId="0" fontId="7" fillId="0" borderId="5" xfId="0" applyNumberFormat="1" applyFont="1" applyBorder="1" applyAlignment="1" applyProtection="1">
      <alignment horizontal="left" vertical="center"/>
    </xf>
    <xf numFmtId="0" fontId="7" fillId="0" borderId="7" xfId="0" applyNumberFormat="1" applyFont="1" applyBorder="1" applyAlignment="1" applyProtection="1">
      <alignment horizontal="left" vertical="center"/>
    </xf>
    <xf numFmtId="1" fontId="5" fillId="0" borderId="1" xfId="0" applyNumberFormat="1" applyFont="1" applyBorder="1" applyAlignment="1" applyProtection="1">
      <alignment horizontal="center" vertical="center"/>
    </xf>
    <xf numFmtId="1" fontId="5" fillId="0" borderId="10" xfId="0" applyNumberFormat="1" applyFont="1" applyBorder="1" applyAlignment="1" applyProtection="1">
      <alignment horizontal="center" vertical="center"/>
    </xf>
    <xf numFmtId="0" fontId="6" fillId="0" borderId="1" xfId="0" applyNumberFormat="1" applyFont="1" applyBorder="1" applyAlignment="1" applyProtection="1">
      <alignment horizontal="center" vertical="center"/>
    </xf>
    <xf numFmtId="0" fontId="7" fillId="0" borderId="9" xfId="0" applyNumberFormat="1" applyFont="1" applyBorder="1" applyAlignment="1" applyProtection="1">
      <alignment horizontal="left" vertical="center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10" fillId="0" borderId="0" xfId="0" applyNumberFormat="1" applyFont="1" applyAlignment="1" applyProtection="1">
      <alignment horizontal="center" vertical="center"/>
    </xf>
    <xf numFmtId="0" fontId="11" fillId="0" borderId="0" xfId="0" applyNumberFormat="1" applyFont="1" applyAlignment="1" applyProtection="1">
      <alignment horizontal="center" vertical="center"/>
    </xf>
    <xf numFmtId="0" fontId="9" fillId="0" borderId="0" xfId="0" applyNumberFormat="1" applyFont="1" applyAlignment="1" applyProtection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 applyProtection="1">
      <alignment horizontal="right"/>
    </xf>
    <xf numFmtId="0" fontId="9" fillId="0" borderId="0" xfId="0" applyNumberFormat="1" applyFont="1" applyAlignment="1" applyProtection="1">
      <alignment horizontal="right"/>
    </xf>
    <xf numFmtId="0" fontId="9" fillId="0" borderId="0" xfId="0" applyNumberFormat="1" applyFont="1" applyAlignment="1" applyProtection="1">
      <alignment horizontal="center" vertical="center"/>
    </xf>
    <xf numFmtId="0" fontId="5" fillId="0" borderId="0" xfId="0" applyNumberFormat="1" applyFont="1" applyAlignment="1" applyProtection="1">
      <alignment horizontal="center" vertical="center"/>
    </xf>
    <xf numFmtId="0" fontId="9" fillId="0" borderId="0" xfId="0" applyNumberFormat="1" applyFont="1" applyAlignment="1" applyProtection="1">
      <alignment horizontal="center" vertical="center"/>
    </xf>
    <xf numFmtId="0" fontId="9" fillId="0" borderId="7" xfId="0" applyNumberFormat="1" applyFont="1" applyBorder="1" applyAlignment="1" applyProtection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7" fillId="0" borderId="0" xfId="0" applyNumberFormat="1" applyFont="1" applyBorder="1" applyAlignment="1" applyProtection="1">
      <alignment horizontal="left" vertical="center"/>
    </xf>
    <xf numFmtId="0" fontId="7" fillId="0" borderId="14" xfId="0" applyNumberFormat="1" applyFont="1" applyBorder="1" applyAlignment="1" applyProtection="1">
      <alignment horizontal="left" vertical="center"/>
    </xf>
    <xf numFmtId="0" fontId="7" fillId="0" borderId="34" xfId="0" applyNumberFormat="1" applyFont="1" applyBorder="1" applyAlignment="1" applyProtection="1">
      <alignment horizontal="left" vertical="center"/>
    </xf>
    <xf numFmtId="0" fontId="7" fillId="0" borderId="30" xfId="0" applyNumberFormat="1" applyFont="1" applyBorder="1" applyAlignment="1" applyProtection="1">
      <alignment horizontal="left" vertical="center"/>
    </xf>
    <xf numFmtId="0" fontId="7" fillId="0" borderId="15" xfId="0" applyNumberFormat="1" applyFont="1" applyBorder="1" applyAlignment="1" applyProtection="1">
      <alignment horizontal="left" vertical="center"/>
    </xf>
    <xf numFmtId="0" fontId="7" fillId="0" borderId="18" xfId="0" applyNumberFormat="1" applyFont="1" applyBorder="1" applyAlignment="1" applyProtection="1">
      <alignment horizontal="left" vertical="center"/>
    </xf>
    <xf numFmtId="0" fontId="7" fillId="0" borderId="31" xfId="0" applyNumberFormat="1" applyFont="1" applyBorder="1" applyAlignment="1" applyProtection="1">
      <alignment horizontal="left" vertical="center"/>
    </xf>
    <xf numFmtId="0" fontId="7" fillId="0" borderId="26" xfId="0" applyNumberFormat="1" applyFont="1" applyBorder="1" applyAlignment="1" applyProtection="1">
      <alignment horizontal="left" vertical="center"/>
    </xf>
    <xf numFmtId="0" fontId="7" fillId="0" borderId="25" xfId="0" applyNumberFormat="1" applyFont="1" applyBorder="1" applyAlignment="1" applyProtection="1">
      <alignment horizontal="left" vertical="center"/>
    </xf>
    <xf numFmtId="0" fontId="7" fillId="0" borderId="41" xfId="0" applyNumberFormat="1" applyFont="1" applyBorder="1" applyAlignment="1" applyProtection="1">
      <alignment horizontal="left" vertical="center"/>
    </xf>
    <xf numFmtId="0" fontId="7" fillId="0" borderId="32" xfId="0" applyNumberFormat="1" applyFont="1" applyBorder="1" applyAlignment="1" applyProtection="1">
      <alignment horizontal="left" vertical="center"/>
    </xf>
    <xf numFmtId="0" fontId="9" fillId="0" borderId="0" xfId="0" applyNumberFormat="1" applyFont="1" applyAlignment="1">
      <alignment horizontal="left" vertical="center"/>
    </xf>
    <xf numFmtId="0" fontId="7" fillId="0" borderId="41" xfId="0" applyNumberFormat="1" applyFont="1" applyBorder="1" applyAlignment="1" applyProtection="1">
      <alignment vertical="center"/>
    </xf>
    <xf numFmtId="0" fontId="7" fillId="0" borderId="7" xfId="0" applyNumberFormat="1" applyFont="1" applyBorder="1" applyAlignment="1" applyProtection="1">
      <alignment vertical="center"/>
    </xf>
    <xf numFmtId="0" fontId="7" fillId="0" borderId="30" xfId="0" applyNumberFormat="1" applyFont="1" applyBorder="1" applyAlignment="1" applyProtection="1">
      <alignment vertical="center"/>
    </xf>
    <xf numFmtId="0" fontId="7" fillId="0" borderId="0" xfId="0" applyNumberFormat="1" applyFont="1" applyAlignment="1" applyProtection="1">
      <alignment vertical="center"/>
    </xf>
    <xf numFmtId="0" fontId="7" fillId="0" borderId="5" xfId="0" applyNumberFormat="1" applyFont="1" applyBorder="1" applyAlignment="1" applyProtection="1">
      <alignment vertical="center"/>
    </xf>
    <xf numFmtId="0" fontId="7" fillId="0" borderId="34" xfId="0" applyNumberFormat="1" applyFont="1" applyBorder="1" applyAlignment="1" applyProtection="1">
      <alignment vertical="center"/>
    </xf>
    <xf numFmtId="0" fontId="7" fillId="0" borderId="14" xfId="0" applyNumberFormat="1" applyFont="1" applyBorder="1" applyAlignment="1">
      <alignment horizontal="left" vertical="center"/>
    </xf>
    <xf numFmtId="0" fontId="7" fillId="0" borderId="34" xfId="0" applyNumberFormat="1" applyFont="1" applyBorder="1" applyAlignment="1">
      <alignment horizontal="left" vertical="center"/>
    </xf>
    <xf numFmtId="0" fontId="7" fillId="0" borderId="30" xfId="0" applyNumberFormat="1" applyFont="1" applyBorder="1" applyAlignment="1">
      <alignment horizontal="left" vertical="center"/>
    </xf>
    <xf numFmtId="0" fontId="7" fillId="0" borderId="18" xfId="0" applyNumberFormat="1" applyFont="1" applyBorder="1" applyAlignment="1">
      <alignment horizontal="left" vertical="center"/>
    </xf>
    <xf numFmtId="0" fontId="7" fillId="0" borderId="40" xfId="0" applyNumberFormat="1" applyFont="1" applyBorder="1" applyAlignment="1" applyProtection="1">
      <alignment horizontal="left" vertical="center"/>
    </xf>
    <xf numFmtId="1" fontId="5" fillId="0" borderId="10" xfId="0" applyNumberFormat="1" applyFont="1" applyBorder="1" applyAlignment="1" applyProtection="1">
      <alignment horizontal="center"/>
    </xf>
    <xf numFmtId="0" fontId="9" fillId="0" borderId="0" xfId="0" applyNumberFormat="1" applyFont="1" applyAlignment="1">
      <alignment horizontal="center"/>
    </xf>
    <xf numFmtId="0" fontId="6" fillId="0" borderId="14" xfId="0" applyNumberFormat="1" applyFont="1" applyBorder="1" applyAlignment="1" applyProtection="1">
      <alignment horizontal="center" vertical="center" wrapText="1"/>
    </xf>
    <xf numFmtId="0" fontId="6" fillId="0" borderId="18" xfId="0" applyNumberFormat="1" applyFont="1" applyBorder="1" applyAlignment="1" applyProtection="1">
      <alignment horizontal="center" vertical="center" wrapText="1"/>
    </xf>
    <xf numFmtId="0" fontId="9" fillId="0" borderId="31" xfId="0" applyNumberFormat="1" applyFont="1" applyBorder="1" applyAlignment="1" applyProtection="1">
      <alignment horizontal="center" vertical="center" wrapText="1"/>
    </xf>
    <xf numFmtId="0" fontId="9" fillId="0" borderId="26" xfId="0" applyNumberFormat="1" applyFont="1" applyBorder="1" applyAlignment="1" applyProtection="1">
      <alignment horizontal="center" vertical="center" wrapText="1"/>
    </xf>
    <xf numFmtId="0" fontId="9" fillId="0" borderId="25" xfId="0" applyNumberFormat="1" applyFont="1" applyBorder="1" applyAlignment="1" applyProtection="1">
      <alignment horizontal="center" vertical="center" wrapText="1"/>
    </xf>
    <xf numFmtId="1" fontId="5" fillId="0" borderId="40" xfId="0" applyNumberFormat="1" applyFont="1" applyBorder="1" applyAlignment="1" applyProtection="1">
      <alignment horizontal="center" vertical="center" wrapText="1"/>
      <protection locked="0"/>
    </xf>
    <xf numFmtId="1" fontId="5" fillId="0" borderId="41" xfId="0" applyNumberFormat="1" applyFont="1" applyBorder="1" applyAlignment="1" applyProtection="1">
      <alignment horizontal="center" vertical="center" wrapText="1"/>
      <protection locked="0"/>
    </xf>
    <xf numFmtId="49" fontId="9" fillId="0" borderId="25" xfId="0" applyNumberFormat="1" applyFont="1" applyBorder="1" applyAlignment="1" applyProtection="1">
      <alignment horizontal="center" vertical="center" wrapText="1"/>
    </xf>
    <xf numFmtId="49" fontId="9" fillId="0" borderId="26" xfId="0" applyNumberFormat="1" applyFont="1" applyBorder="1" applyAlignment="1" applyProtection="1">
      <alignment horizontal="center" vertical="center" wrapText="1"/>
    </xf>
    <xf numFmtId="0" fontId="9" fillId="0" borderId="0" xfId="0" applyNumberFormat="1" applyFont="1" applyAlignment="1" applyProtection="1">
      <alignment horizontal="left"/>
    </xf>
    <xf numFmtId="0" fontId="5" fillId="0" borderId="0" xfId="0" applyNumberFormat="1" applyFont="1" applyAlignment="1" applyProtection="1">
      <alignment horizontal="center" vertical="center"/>
    </xf>
    <xf numFmtId="0" fontId="9" fillId="0" borderId="0" xfId="0" applyNumberFormat="1" applyFont="1" applyAlignment="1" applyProtection="1">
      <alignment horizontal="center" vertical="center"/>
    </xf>
    <xf numFmtId="0" fontId="13" fillId="0" borderId="0" xfId="0" applyNumberFormat="1" applyFont="1" applyAlignment="1" applyProtection="1">
      <alignment horizontal="center" vertical="center" wrapText="1"/>
    </xf>
    <xf numFmtId="0" fontId="9" fillId="0" borderId="5" xfId="0" applyNumberFormat="1" applyFont="1" applyBorder="1" applyAlignment="1" applyProtection="1">
      <alignment horizontal="center" vertical="center"/>
    </xf>
    <xf numFmtId="0" fontId="9" fillId="0" borderId="7" xfId="0" applyNumberFormat="1" applyFont="1" applyBorder="1" applyAlignment="1" applyProtection="1">
      <alignment horizontal="center" vertical="center"/>
    </xf>
    <xf numFmtId="0" fontId="5" fillId="0" borderId="31" xfId="0" applyNumberFormat="1" applyFont="1" applyBorder="1" applyAlignment="1" applyProtection="1">
      <alignment horizontal="center" vertical="center" wrapText="1"/>
    </xf>
    <xf numFmtId="0" fontId="5" fillId="0" borderId="32" xfId="0" applyNumberFormat="1" applyFont="1" applyBorder="1" applyAlignment="1" applyProtection="1">
      <alignment horizontal="center" vertical="center" wrapText="1"/>
    </xf>
    <xf numFmtId="1" fontId="5" fillId="0" borderId="31" xfId="0" applyNumberFormat="1" applyFont="1" applyBorder="1" applyAlignment="1" applyProtection="1">
      <alignment horizontal="center" vertical="center" wrapText="1"/>
    </xf>
    <xf numFmtId="1" fontId="5" fillId="0" borderId="26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35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21" xfId="0" applyNumberFormat="1" applyFont="1" applyBorder="1" applyAlignment="1" applyProtection="1">
      <alignment horizontal="center" vertical="center" wrapText="1"/>
    </xf>
    <xf numFmtId="1" fontId="12" fillId="0" borderId="31" xfId="0" applyNumberFormat="1" applyFont="1" applyBorder="1" applyAlignment="1" applyProtection="1">
      <alignment horizontal="center" vertical="center" wrapText="1"/>
    </xf>
    <xf numFmtId="1" fontId="12" fillId="0" borderId="32" xfId="0" applyNumberFormat="1" applyFont="1" applyBorder="1" applyAlignment="1" applyProtection="1">
      <alignment horizontal="center" vertical="center" wrapText="1"/>
    </xf>
    <xf numFmtId="0" fontId="9" fillId="0" borderId="32" xfId="0" applyNumberFormat="1" applyFont="1" applyBorder="1" applyAlignment="1" applyProtection="1">
      <alignment horizontal="center" vertical="center" wrapText="1"/>
    </xf>
    <xf numFmtId="1" fontId="5" fillId="0" borderId="33" xfId="0" applyNumberFormat="1" applyFont="1" applyBorder="1" applyAlignment="1" applyProtection="1">
      <alignment horizontal="center" vertical="center" wrapText="1"/>
      <protection locked="0"/>
    </xf>
    <xf numFmtId="1" fontId="5" fillId="0" borderId="24" xfId="0" applyNumberFormat="1" applyFont="1" applyBorder="1" applyAlignment="1" applyProtection="1">
      <alignment horizontal="center" vertical="center" wrapText="1"/>
      <protection locked="0"/>
    </xf>
    <xf numFmtId="1" fontId="5" fillId="0" borderId="30" xfId="0" applyNumberFormat="1" applyFont="1" applyBorder="1" applyAlignment="1" applyProtection="1">
      <alignment horizontal="center" vertical="center" wrapText="1"/>
    </xf>
    <xf numFmtId="1" fontId="5" fillId="0" borderId="34" xfId="0" applyNumberFormat="1" applyFont="1" applyBorder="1" applyAlignment="1" applyProtection="1">
      <alignment horizontal="center" vertical="center" wrapText="1"/>
    </xf>
    <xf numFmtId="1" fontId="5" fillId="0" borderId="23" xfId="0" applyNumberFormat="1" applyFont="1" applyBorder="1" applyAlignment="1" applyProtection="1">
      <alignment horizontal="center" vertical="center" wrapText="1"/>
      <protection locked="0"/>
    </xf>
    <xf numFmtId="1" fontId="5" fillId="0" borderId="22" xfId="0" applyNumberFormat="1" applyFont="1" applyBorder="1" applyAlignment="1" applyProtection="1">
      <alignment horizontal="center" vertical="center" wrapText="1"/>
      <protection locked="0"/>
    </xf>
    <xf numFmtId="1" fontId="5" fillId="0" borderId="20" xfId="0" applyNumberFormat="1" applyFont="1" applyBorder="1" applyAlignment="1" applyProtection="1">
      <alignment horizontal="center" vertical="center" wrapText="1"/>
      <protection locked="0"/>
    </xf>
    <xf numFmtId="1" fontId="5" fillId="0" borderId="6" xfId="0" applyNumberFormat="1" applyFont="1" applyBorder="1" applyAlignment="1" applyProtection="1">
      <alignment horizontal="center" vertical="center" wrapText="1"/>
      <protection locked="0"/>
    </xf>
    <xf numFmtId="1" fontId="5" fillId="0" borderId="4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1" fontId="5" fillId="0" borderId="39" xfId="0" applyNumberFormat="1" applyFont="1" applyBorder="1" applyAlignment="1" applyProtection="1">
      <alignment horizontal="center" vertical="center" wrapText="1"/>
      <protection locked="0"/>
    </xf>
    <xf numFmtId="1" fontId="5" fillId="0" borderId="37" xfId="0" applyNumberFormat="1" applyFont="1" applyBorder="1" applyAlignment="1" applyProtection="1">
      <alignment horizontal="center" vertical="center" wrapText="1"/>
      <protection locked="0"/>
    </xf>
    <xf numFmtId="1" fontId="5" fillId="0" borderId="27" xfId="0" applyNumberFormat="1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1" fontId="5" fillId="0" borderId="28" xfId="0" applyNumberFormat="1" applyFont="1" applyBorder="1" applyAlignment="1" applyProtection="1">
      <alignment horizontal="center" vertical="center" wrapText="1"/>
      <protection locked="0"/>
    </xf>
    <xf numFmtId="1" fontId="5" fillId="0" borderId="13" xfId="0" applyNumberFormat="1" applyFont="1" applyBorder="1" applyAlignment="1" applyProtection="1">
      <alignment horizontal="center" vertical="center" wrapText="1"/>
      <protection locked="0"/>
    </xf>
    <xf numFmtId="1" fontId="5" fillId="0" borderId="29" xfId="0" applyNumberFormat="1" applyFont="1" applyBorder="1" applyAlignment="1" applyProtection="1">
      <alignment horizontal="center" vertical="center" wrapText="1"/>
      <protection locked="0"/>
    </xf>
    <xf numFmtId="1" fontId="5" fillId="0" borderId="25" xfId="0" applyNumberFormat="1" applyFont="1" applyBorder="1" applyAlignment="1" applyProtection="1">
      <alignment horizontal="center" vertical="center" wrapText="1"/>
    </xf>
    <xf numFmtId="0" fontId="6" fillId="0" borderId="30" xfId="0" applyNumberFormat="1" applyFont="1" applyBorder="1" applyAlignment="1" applyProtection="1">
      <alignment horizontal="center" vertical="center" wrapText="1"/>
    </xf>
    <xf numFmtId="0" fontId="6" fillId="0" borderId="34" xfId="0" applyNumberFormat="1" applyFont="1" applyBorder="1" applyAlignment="1" applyProtection="1">
      <alignment horizontal="center" vertical="center" wrapText="1"/>
    </xf>
    <xf numFmtId="0" fontId="5" fillId="0" borderId="0" xfId="0" applyNumberFormat="1" applyFont="1" applyAlignment="1" applyProtection="1">
      <alignment horizontal="left" vertical="center"/>
    </xf>
    <xf numFmtId="0" fontId="8" fillId="0" borderId="5" xfId="0" applyNumberFormat="1" applyFont="1" applyBorder="1" applyAlignment="1" applyProtection="1">
      <alignment horizontal="center" vertical="center"/>
      <protection locked="0"/>
    </xf>
    <xf numFmtId="0" fontId="5" fillId="0" borderId="3" xfId="0" applyNumberFormat="1" applyFont="1" applyBorder="1" applyAlignment="1" applyProtection="1">
      <alignment horizontal="center" vertical="center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0" xfId="0" applyNumberFormat="1" applyFont="1" applyAlignment="1" applyProtection="1">
      <alignment horizontal="center" vertical="center" wrapText="1"/>
    </xf>
    <xf numFmtId="0" fontId="5" fillId="0" borderId="15" xfId="0" applyNumberFormat="1" applyFont="1" applyBorder="1" applyAlignment="1" applyProtection="1">
      <alignment horizontal="center" vertical="center" wrapText="1"/>
    </xf>
    <xf numFmtId="0" fontId="5" fillId="0" borderId="9" xfId="0" applyNumberFormat="1" applyFont="1" applyBorder="1" applyAlignment="1" applyProtection="1">
      <alignment horizontal="center" vertical="center" wrapText="1"/>
    </xf>
    <xf numFmtId="0" fontId="5" fillId="0" borderId="18" xfId="0" applyNumberFormat="1" applyFont="1" applyBorder="1" applyAlignment="1" applyProtection="1">
      <alignment horizontal="center" vertical="center" wrapText="1"/>
    </xf>
    <xf numFmtId="1" fontId="5" fillId="0" borderId="19" xfId="0" applyNumberFormat="1" applyFont="1" applyBorder="1" applyAlignment="1" applyProtection="1">
      <alignment horizontal="center" vertical="center" wrapText="1"/>
      <protection locked="0"/>
    </xf>
    <xf numFmtId="164" fontId="8" fillId="0" borderId="5" xfId="0" applyNumberFormat="1" applyFont="1" applyBorder="1" applyAlignment="1" applyProtection="1">
      <alignment horizontal="center" vertical="center"/>
      <protection locked="0"/>
    </xf>
    <xf numFmtId="164" fontId="8" fillId="0" borderId="5" xfId="0" applyNumberFormat="1" applyFont="1" applyBorder="1" applyAlignment="1" applyProtection="1">
      <alignment horizontal="center" vertical="center"/>
    </xf>
    <xf numFmtId="1" fontId="5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NumberFormat="1" applyFont="1" applyBorder="1" applyAlignment="1" applyProtection="1">
      <alignment horizontal="center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1" fontId="5" fillId="0" borderId="38" xfId="0" applyNumberFormat="1" applyFont="1" applyBorder="1" applyAlignment="1" applyProtection="1">
      <alignment horizontal="center" vertical="center" wrapText="1"/>
      <protection locked="0"/>
    </xf>
    <xf numFmtId="0" fontId="6" fillId="0" borderId="25" xfId="0" applyNumberFormat="1" applyFont="1" applyBorder="1" applyAlignment="1" applyProtection="1">
      <alignment horizontal="center" vertical="center" wrapText="1"/>
    </xf>
    <xf numFmtId="0" fontId="6" fillId="0" borderId="26" xfId="0" applyNumberFormat="1" applyFont="1" applyBorder="1" applyAlignment="1" applyProtection="1">
      <alignment horizontal="center" vertical="center" wrapText="1"/>
    </xf>
    <xf numFmtId="1" fontId="5" fillId="0" borderId="14" xfId="0" applyNumberFormat="1" applyFont="1" applyBorder="1" applyAlignment="1" applyProtection="1">
      <alignment horizontal="center" vertical="center" wrapText="1"/>
    </xf>
    <xf numFmtId="0" fontId="14" fillId="0" borderId="0" xfId="0" applyNumberFormat="1" applyFont="1" applyAlignment="1" applyProtection="1">
      <alignment horizontal="center" vertical="center"/>
    </xf>
    <xf numFmtId="0" fontId="7" fillId="0" borderId="0" xfId="0" applyNumberFormat="1" applyFont="1" applyAlignment="1" applyProtection="1">
      <alignment horizontal="center" vertical="center" wrapText="1"/>
    </xf>
    <xf numFmtId="0" fontId="5" fillId="0" borderId="0" xfId="0" applyNumberFormat="1" applyFont="1" applyAlignment="1">
      <alignment horizontal="left" vertical="center"/>
    </xf>
    <xf numFmtId="0" fontId="8" fillId="0" borderId="5" xfId="0" applyNumberFormat="1" applyFont="1" applyBorder="1" applyAlignment="1" applyProtection="1">
      <alignment horizontal="center" vertic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9" fillId="0" borderId="31" xfId="0" applyNumberFormat="1" applyFont="1" applyBorder="1" applyAlignment="1">
      <alignment horizontal="center" vertical="center" wrapText="1"/>
    </xf>
    <xf numFmtId="0" fontId="9" fillId="0" borderId="26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 wrapText="1"/>
    </xf>
    <xf numFmtId="1" fontId="10" fillId="0" borderId="36" xfId="0" applyNumberFormat="1" applyFont="1" applyBorder="1" applyAlignment="1" applyProtection="1">
      <alignment horizontal="center" vertical="center"/>
    </xf>
    <xf numFmtId="0" fontId="10" fillId="0" borderId="36" xfId="0" applyNumberFormat="1" applyFont="1" applyBorder="1" applyAlignment="1" applyProtection="1">
      <alignment horizontal="center" vertical="center"/>
    </xf>
    <xf numFmtId="0" fontId="10" fillId="0" borderId="36" xfId="0" applyNumberFormat="1" applyFont="1" applyBorder="1" applyAlignment="1" applyProtection="1">
      <alignment horizontal="center" vertical="center" wrapText="1"/>
    </xf>
    <xf numFmtId="1" fontId="5" fillId="0" borderId="25" xfId="0" applyNumberFormat="1" applyFont="1" applyBorder="1" applyAlignment="1">
      <alignment horizontal="center" vertical="center" wrapText="1"/>
    </xf>
    <xf numFmtId="1" fontId="15" fillId="0" borderId="6" xfId="0" applyNumberFormat="1" applyFont="1" applyBorder="1" applyAlignment="1" applyProtection="1">
      <alignment horizontal="center" vertical="center" wrapText="1"/>
      <protection locked="0"/>
    </xf>
    <xf numFmtId="1" fontId="15" fillId="0" borderId="4" xfId="0" applyNumberFormat="1" applyFont="1" applyBorder="1" applyAlignment="1" applyProtection="1">
      <alignment horizontal="center" vertical="center" wrapText="1"/>
      <protection locked="0"/>
    </xf>
    <xf numFmtId="1" fontId="15" fillId="0" borderId="30" xfId="0" applyNumberFormat="1" applyFont="1" applyBorder="1" applyAlignment="1" applyProtection="1">
      <alignment horizontal="center" vertical="center" wrapText="1"/>
    </xf>
    <xf numFmtId="1" fontId="15" fillId="0" borderId="34" xfId="0" applyNumberFormat="1" applyFont="1" applyBorder="1" applyAlignment="1" applyProtection="1">
      <alignment horizontal="center" vertical="center" wrapText="1"/>
    </xf>
    <xf numFmtId="1" fontId="15" fillId="0" borderId="25" xfId="0" applyNumberFormat="1" applyFont="1" applyBorder="1" applyAlignment="1" applyProtection="1">
      <alignment horizontal="center" vertical="center" wrapText="1"/>
    </xf>
    <xf numFmtId="1" fontId="15" fillId="0" borderId="26" xfId="0" applyNumberFormat="1" applyFont="1" applyBorder="1" applyAlignment="1" applyProtection="1">
      <alignment horizontal="center" vertical="center" wrapText="1"/>
    </xf>
    <xf numFmtId="1" fontId="16" fillId="0" borderId="36" xfId="0" applyNumberFormat="1" applyFont="1" applyBorder="1" applyAlignment="1" applyProtection="1">
      <alignment vertical="center"/>
    </xf>
    <xf numFmtId="0" fontId="16" fillId="0" borderId="36" xfId="0" applyNumberFormat="1" applyFont="1" applyBorder="1" applyAlignment="1" applyProtection="1">
      <alignment vertical="center"/>
    </xf>
    <xf numFmtId="0" fontId="9" fillId="0" borderId="5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 applyProtection="1">
      <alignment vertical="center" wrapText="1"/>
    </xf>
    <xf numFmtId="49" fontId="7" fillId="0" borderId="26" xfId="0" applyNumberFormat="1" applyFont="1" applyBorder="1" applyAlignment="1" applyProtection="1">
      <alignment vertical="center" wrapText="1"/>
    </xf>
    <xf numFmtId="1" fontId="15" fillId="0" borderId="40" xfId="0" applyNumberFormat="1" applyFont="1" applyBorder="1" applyAlignment="1" applyProtection="1">
      <alignment vertical="center" wrapText="1"/>
      <protection locked="0"/>
    </xf>
    <xf numFmtId="1" fontId="15" fillId="0" borderId="41" xfId="0" applyNumberFormat="1" applyFont="1" applyBorder="1" applyAlignment="1" applyProtection="1">
      <alignment vertical="center" wrapText="1"/>
      <protection locked="0"/>
    </xf>
    <xf numFmtId="1" fontId="15" fillId="0" borderId="22" xfId="0" applyNumberFormat="1" applyFont="1" applyBorder="1" applyAlignment="1" applyProtection="1">
      <alignment vertical="center" wrapText="1"/>
      <protection locked="0"/>
    </xf>
    <xf numFmtId="1" fontId="15" fillId="0" borderId="20" xfId="0" applyNumberFormat="1" applyFont="1" applyBorder="1" applyAlignment="1" applyProtection="1">
      <alignment vertical="center" wrapText="1"/>
      <protection locked="0"/>
    </xf>
    <xf numFmtId="0" fontId="9" fillId="0" borderId="0" xfId="0" applyNumberFormat="1" applyFont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32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1" fontId="12" fillId="0" borderId="31" xfId="0" applyNumberFormat="1" applyFont="1" applyBorder="1" applyAlignment="1">
      <alignment horizontal="center" vertical="center" wrapText="1"/>
    </xf>
    <xf numFmtId="1" fontId="12" fillId="0" borderId="32" xfId="0" applyNumberFormat="1" applyFont="1" applyBorder="1" applyAlignment="1">
      <alignment horizontal="center" vertical="center" wrapText="1"/>
    </xf>
    <xf numFmtId="1" fontId="11" fillId="0" borderId="36" xfId="0" applyNumberFormat="1" applyFont="1" applyBorder="1" applyAlignment="1" applyProtection="1">
      <alignment horizontal="center" vertical="center"/>
    </xf>
    <xf numFmtId="0" fontId="11" fillId="0" borderId="36" xfId="0" applyNumberFormat="1" applyFont="1" applyBorder="1" applyAlignment="1" applyProtection="1">
      <alignment horizontal="center" vertical="center"/>
    </xf>
    <xf numFmtId="0" fontId="9" fillId="0" borderId="23" xfId="0" applyNumberFormat="1" applyFont="1" applyBorder="1" applyAlignment="1">
      <alignment horizontal="center" vertical="center" wrapText="1"/>
    </xf>
    <xf numFmtId="0" fontId="9" fillId="0" borderId="35" xfId="0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9" fillId="0" borderId="33" xfId="0" applyNumberFormat="1" applyFont="1" applyBorder="1" applyAlignment="1">
      <alignment horizontal="center" vertical="center" wrapText="1"/>
    </xf>
    <xf numFmtId="1" fontId="12" fillId="0" borderId="31" xfId="0" applyNumberFormat="1" applyFont="1" applyBorder="1" applyAlignment="1">
      <alignment horizontal="center" wrapText="1"/>
    </xf>
    <xf numFmtId="1" fontId="12" fillId="0" borderId="32" xfId="0" applyNumberFormat="1" applyFont="1" applyBorder="1" applyAlignment="1">
      <alignment horizontal="center" wrapText="1"/>
    </xf>
    <xf numFmtId="1" fontId="5" fillId="0" borderId="25" xfId="0" applyNumberFormat="1" applyFont="1" applyBorder="1" applyAlignment="1" applyProtection="1">
      <alignment horizontal="center" wrapText="1"/>
    </xf>
    <xf numFmtId="1" fontId="5" fillId="0" borderId="26" xfId="0" applyNumberFormat="1" applyFont="1" applyBorder="1" applyAlignment="1" applyProtection="1">
      <alignment horizontal="center" wrapText="1"/>
    </xf>
    <xf numFmtId="1" fontId="5" fillId="0" borderId="31" xfId="0" applyNumberFormat="1" applyFont="1" applyBorder="1" applyAlignment="1" applyProtection="1">
      <alignment horizontal="center" wrapText="1"/>
    </xf>
  </cellXfs>
  <cellStyles count="1">
    <cellStyle name="Standard" xfId="0" builtinId="0"/>
  </cellStyles>
  <dxfs count="957">
    <dxf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251460</xdr:colOff>
      <xdr:row>0</xdr:row>
      <xdr:rowOff>60960</xdr:rowOff>
    </xdr:from>
    <xdr:to>
      <xdr:col>15</xdr:col>
      <xdr:colOff>998220</xdr:colOff>
      <xdr:row>4</xdr:row>
      <xdr:rowOff>173420</xdr:rowOff>
    </xdr:to>
    <xdr:pic>
      <xdr:nvPicPr>
        <xdr:cNvPr id="1025" name="Grafik 1">
          <a:extLst>
            <a:ext uri="{FF2B5EF4-FFF2-40B4-BE49-F238E27FC236}">
              <a16:creationId xmlns:a16="http://schemas.microsoft.com/office/drawing/2014/main" id="{16E947A4-562E-4407-8B9E-D47CCEA48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60960"/>
          <a:ext cx="74676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251460</xdr:colOff>
      <xdr:row>0</xdr:row>
      <xdr:rowOff>60960</xdr:rowOff>
    </xdr:from>
    <xdr:to>
      <xdr:col>15</xdr:col>
      <xdr:colOff>998220</xdr:colOff>
      <xdr:row>5</xdr:row>
      <xdr:rowOff>0</xdr:rowOff>
    </xdr:to>
    <xdr:pic>
      <xdr:nvPicPr>
        <xdr:cNvPr id="10241" name="Grafik 1">
          <a:extLst>
            <a:ext uri="{FF2B5EF4-FFF2-40B4-BE49-F238E27FC236}">
              <a16:creationId xmlns:a16="http://schemas.microsoft.com/office/drawing/2014/main" id="{D7E82DA1-68B4-48BB-8840-7745969143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60960"/>
          <a:ext cx="74676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251460</xdr:colOff>
      <xdr:row>0</xdr:row>
      <xdr:rowOff>60960</xdr:rowOff>
    </xdr:from>
    <xdr:to>
      <xdr:col>15</xdr:col>
      <xdr:colOff>998220</xdr:colOff>
      <xdr:row>5</xdr:row>
      <xdr:rowOff>0</xdr:rowOff>
    </xdr:to>
    <xdr:pic>
      <xdr:nvPicPr>
        <xdr:cNvPr id="11265" name="Grafik 1">
          <a:extLst>
            <a:ext uri="{FF2B5EF4-FFF2-40B4-BE49-F238E27FC236}">
              <a16:creationId xmlns:a16="http://schemas.microsoft.com/office/drawing/2014/main" id="{7128671B-B812-47EE-A874-E99800912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60960"/>
          <a:ext cx="74676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251460</xdr:colOff>
      <xdr:row>0</xdr:row>
      <xdr:rowOff>60960</xdr:rowOff>
    </xdr:from>
    <xdr:to>
      <xdr:col>15</xdr:col>
      <xdr:colOff>998220</xdr:colOff>
      <xdr:row>5</xdr:row>
      <xdr:rowOff>0</xdr:rowOff>
    </xdr:to>
    <xdr:pic>
      <xdr:nvPicPr>
        <xdr:cNvPr id="12289" name="Grafik 1">
          <a:extLst>
            <a:ext uri="{FF2B5EF4-FFF2-40B4-BE49-F238E27FC236}">
              <a16:creationId xmlns:a16="http://schemas.microsoft.com/office/drawing/2014/main" id="{F3D5B090-4A57-45AB-855A-1E59F216D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60960"/>
          <a:ext cx="74676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251460</xdr:colOff>
      <xdr:row>0</xdr:row>
      <xdr:rowOff>60960</xdr:rowOff>
    </xdr:from>
    <xdr:to>
      <xdr:col>15</xdr:col>
      <xdr:colOff>998220</xdr:colOff>
      <xdr:row>5</xdr:row>
      <xdr:rowOff>0</xdr:rowOff>
    </xdr:to>
    <xdr:pic>
      <xdr:nvPicPr>
        <xdr:cNvPr id="13313" name="Grafik 1">
          <a:extLst>
            <a:ext uri="{FF2B5EF4-FFF2-40B4-BE49-F238E27FC236}">
              <a16:creationId xmlns:a16="http://schemas.microsoft.com/office/drawing/2014/main" id="{B15201B4-1579-425B-9D8F-F5DB08A2E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60960"/>
          <a:ext cx="74676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251460</xdr:colOff>
      <xdr:row>0</xdr:row>
      <xdr:rowOff>60960</xdr:rowOff>
    </xdr:from>
    <xdr:to>
      <xdr:col>15</xdr:col>
      <xdr:colOff>998220</xdr:colOff>
      <xdr:row>5</xdr:row>
      <xdr:rowOff>0</xdr:rowOff>
    </xdr:to>
    <xdr:pic>
      <xdr:nvPicPr>
        <xdr:cNvPr id="14337" name="Grafik 1">
          <a:extLst>
            <a:ext uri="{FF2B5EF4-FFF2-40B4-BE49-F238E27FC236}">
              <a16:creationId xmlns:a16="http://schemas.microsoft.com/office/drawing/2014/main" id="{DF4814F2-335D-4D9C-A4DD-47C97780F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60960"/>
          <a:ext cx="74676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251460</xdr:colOff>
      <xdr:row>0</xdr:row>
      <xdr:rowOff>60960</xdr:rowOff>
    </xdr:from>
    <xdr:to>
      <xdr:col>15</xdr:col>
      <xdr:colOff>998220</xdr:colOff>
      <xdr:row>5</xdr:row>
      <xdr:rowOff>0</xdr:rowOff>
    </xdr:to>
    <xdr:pic>
      <xdr:nvPicPr>
        <xdr:cNvPr id="15361" name="Grafik 1">
          <a:extLst>
            <a:ext uri="{FF2B5EF4-FFF2-40B4-BE49-F238E27FC236}">
              <a16:creationId xmlns:a16="http://schemas.microsoft.com/office/drawing/2014/main" id="{8FB9B1A9-50C7-48F7-A491-7DBC51567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60960"/>
          <a:ext cx="74676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251460</xdr:colOff>
      <xdr:row>0</xdr:row>
      <xdr:rowOff>60960</xdr:rowOff>
    </xdr:from>
    <xdr:to>
      <xdr:col>15</xdr:col>
      <xdr:colOff>998220</xdr:colOff>
      <xdr:row>5</xdr:row>
      <xdr:rowOff>0</xdr:rowOff>
    </xdr:to>
    <xdr:pic>
      <xdr:nvPicPr>
        <xdr:cNvPr id="16385" name="Grafik 1">
          <a:extLst>
            <a:ext uri="{FF2B5EF4-FFF2-40B4-BE49-F238E27FC236}">
              <a16:creationId xmlns:a16="http://schemas.microsoft.com/office/drawing/2014/main" id="{79833A6C-BF90-44FE-948B-D8BA7F128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60960"/>
          <a:ext cx="74676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251460</xdr:colOff>
      <xdr:row>0</xdr:row>
      <xdr:rowOff>60960</xdr:rowOff>
    </xdr:from>
    <xdr:to>
      <xdr:col>15</xdr:col>
      <xdr:colOff>998220</xdr:colOff>
      <xdr:row>5</xdr:row>
      <xdr:rowOff>0</xdr:rowOff>
    </xdr:to>
    <xdr:pic>
      <xdr:nvPicPr>
        <xdr:cNvPr id="17409" name="Grafik 1">
          <a:extLst>
            <a:ext uri="{FF2B5EF4-FFF2-40B4-BE49-F238E27FC236}">
              <a16:creationId xmlns:a16="http://schemas.microsoft.com/office/drawing/2014/main" id="{CA864380-BFDD-45D8-AAA8-3C4EB6A30B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60960"/>
          <a:ext cx="74676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251460</xdr:colOff>
      <xdr:row>0</xdr:row>
      <xdr:rowOff>60960</xdr:rowOff>
    </xdr:from>
    <xdr:to>
      <xdr:col>15</xdr:col>
      <xdr:colOff>998220</xdr:colOff>
      <xdr:row>5</xdr:row>
      <xdr:rowOff>0</xdr:rowOff>
    </xdr:to>
    <xdr:pic>
      <xdr:nvPicPr>
        <xdr:cNvPr id="18433" name="Grafik 1">
          <a:extLst>
            <a:ext uri="{FF2B5EF4-FFF2-40B4-BE49-F238E27FC236}">
              <a16:creationId xmlns:a16="http://schemas.microsoft.com/office/drawing/2014/main" id="{C12EBB74-AF21-47B5-9B8E-AF6084A813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60960"/>
          <a:ext cx="74676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251460</xdr:colOff>
      <xdr:row>0</xdr:row>
      <xdr:rowOff>60960</xdr:rowOff>
    </xdr:from>
    <xdr:to>
      <xdr:col>15</xdr:col>
      <xdr:colOff>998220</xdr:colOff>
      <xdr:row>5</xdr:row>
      <xdr:rowOff>0</xdr:rowOff>
    </xdr:to>
    <xdr:pic>
      <xdr:nvPicPr>
        <xdr:cNvPr id="19457" name="Grafik 1">
          <a:extLst>
            <a:ext uri="{FF2B5EF4-FFF2-40B4-BE49-F238E27FC236}">
              <a16:creationId xmlns:a16="http://schemas.microsoft.com/office/drawing/2014/main" id="{ED01A2B0-31BC-482E-970C-3FC81F011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60960"/>
          <a:ext cx="74676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251460</xdr:colOff>
      <xdr:row>0</xdr:row>
      <xdr:rowOff>60960</xdr:rowOff>
    </xdr:from>
    <xdr:to>
      <xdr:col>15</xdr:col>
      <xdr:colOff>998220</xdr:colOff>
      <xdr:row>5</xdr:row>
      <xdr:rowOff>0</xdr:rowOff>
    </xdr:to>
    <xdr:pic>
      <xdr:nvPicPr>
        <xdr:cNvPr id="2049" name="Grafik 1">
          <a:extLst>
            <a:ext uri="{FF2B5EF4-FFF2-40B4-BE49-F238E27FC236}">
              <a16:creationId xmlns:a16="http://schemas.microsoft.com/office/drawing/2014/main" id="{7F284EAD-969C-4CF5-89DB-7C9D0B0EB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60960"/>
          <a:ext cx="74676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251460</xdr:colOff>
      <xdr:row>0</xdr:row>
      <xdr:rowOff>60960</xdr:rowOff>
    </xdr:from>
    <xdr:to>
      <xdr:col>15</xdr:col>
      <xdr:colOff>998220</xdr:colOff>
      <xdr:row>5</xdr:row>
      <xdr:rowOff>0</xdr:rowOff>
    </xdr:to>
    <xdr:pic>
      <xdr:nvPicPr>
        <xdr:cNvPr id="20481" name="Grafik 1">
          <a:extLst>
            <a:ext uri="{FF2B5EF4-FFF2-40B4-BE49-F238E27FC236}">
              <a16:creationId xmlns:a16="http://schemas.microsoft.com/office/drawing/2014/main" id="{AD4707D2-38B3-4A51-8D5C-0C8B1F934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60960"/>
          <a:ext cx="74676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251460</xdr:colOff>
      <xdr:row>0</xdr:row>
      <xdr:rowOff>60960</xdr:rowOff>
    </xdr:from>
    <xdr:to>
      <xdr:col>15</xdr:col>
      <xdr:colOff>998220</xdr:colOff>
      <xdr:row>5</xdr:row>
      <xdr:rowOff>0</xdr:rowOff>
    </xdr:to>
    <xdr:pic>
      <xdr:nvPicPr>
        <xdr:cNvPr id="21505" name="Grafik 1">
          <a:extLst>
            <a:ext uri="{FF2B5EF4-FFF2-40B4-BE49-F238E27FC236}">
              <a16:creationId xmlns:a16="http://schemas.microsoft.com/office/drawing/2014/main" id="{E4F72DF6-C294-48AD-BFAC-FDF7509F69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60960"/>
          <a:ext cx="74676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251460</xdr:colOff>
      <xdr:row>0</xdr:row>
      <xdr:rowOff>60960</xdr:rowOff>
    </xdr:from>
    <xdr:to>
      <xdr:col>15</xdr:col>
      <xdr:colOff>998220</xdr:colOff>
      <xdr:row>5</xdr:row>
      <xdr:rowOff>0</xdr:rowOff>
    </xdr:to>
    <xdr:pic>
      <xdr:nvPicPr>
        <xdr:cNvPr id="22529" name="Grafik 1">
          <a:extLst>
            <a:ext uri="{FF2B5EF4-FFF2-40B4-BE49-F238E27FC236}">
              <a16:creationId xmlns:a16="http://schemas.microsoft.com/office/drawing/2014/main" id="{2EE47F50-7DFF-4A01-AE6B-3ED50E81E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60960"/>
          <a:ext cx="74676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251460</xdr:colOff>
      <xdr:row>0</xdr:row>
      <xdr:rowOff>60960</xdr:rowOff>
    </xdr:from>
    <xdr:to>
      <xdr:col>15</xdr:col>
      <xdr:colOff>998220</xdr:colOff>
      <xdr:row>5</xdr:row>
      <xdr:rowOff>0</xdr:rowOff>
    </xdr:to>
    <xdr:pic>
      <xdr:nvPicPr>
        <xdr:cNvPr id="23553" name="Grafik 1">
          <a:extLst>
            <a:ext uri="{FF2B5EF4-FFF2-40B4-BE49-F238E27FC236}">
              <a16:creationId xmlns:a16="http://schemas.microsoft.com/office/drawing/2014/main" id="{8020F3E3-D357-4E11-88FC-46E750410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60960"/>
          <a:ext cx="74676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251460</xdr:colOff>
      <xdr:row>0</xdr:row>
      <xdr:rowOff>60960</xdr:rowOff>
    </xdr:from>
    <xdr:to>
      <xdr:col>15</xdr:col>
      <xdr:colOff>998220</xdr:colOff>
      <xdr:row>5</xdr:row>
      <xdr:rowOff>0</xdr:rowOff>
    </xdr:to>
    <xdr:pic>
      <xdr:nvPicPr>
        <xdr:cNvPr id="24577" name="Grafik 1">
          <a:extLst>
            <a:ext uri="{FF2B5EF4-FFF2-40B4-BE49-F238E27FC236}">
              <a16:creationId xmlns:a16="http://schemas.microsoft.com/office/drawing/2014/main" id="{8811ACF8-5D4E-4B41-9468-ED965145C7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60960"/>
          <a:ext cx="74676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251460</xdr:colOff>
      <xdr:row>0</xdr:row>
      <xdr:rowOff>60960</xdr:rowOff>
    </xdr:from>
    <xdr:to>
      <xdr:col>15</xdr:col>
      <xdr:colOff>998220</xdr:colOff>
      <xdr:row>5</xdr:row>
      <xdr:rowOff>0</xdr:rowOff>
    </xdr:to>
    <xdr:pic>
      <xdr:nvPicPr>
        <xdr:cNvPr id="25601" name="Grafik 1">
          <a:extLst>
            <a:ext uri="{FF2B5EF4-FFF2-40B4-BE49-F238E27FC236}">
              <a16:creationId xmlns:a16="http://schemas.microsoft.com/office/drawing/2014/main" id="{8F2C51B7-AB69-4A28-AFEE-0E090B518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60960"/>
          <a:ext cx="74676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251460</xdr:colOff>
      <xdr:row>0</xdr:row>
      <xdr:rowOff>60960</xdr:rowOff>
    </xdr:from>
    <xdr:to>
      <xdr:col>15</xdr:col>
      <xdr:colOff>998220</xdr:colOff>
      <xdr:row>5</xdr:row>
      <xdr:rowOff>0</xdr:rowOff>
    </xdr:to>
    <xdr:pic>
      <xdr:nvPicPr>
        <xdr:cNvPr id="26625" name="Grafik 1">
          <a:extLst>
            <a:ext uri="{FF2B5EF4-FFF2-40B4-BE49-F238E27FC236}">
              <a16:creationId xmlns:a16="http://schemas.microsoft.com/office/drawing/2014/main" id="{7CCD2F85-D201-4A3A-BE70-6171AB420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60960"/>
          <a:ext cx="74676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251460</xdr:colOff>
      <xdr:row>0</xdr:row>
      <xdr:rowOff>60960</xdr:rowOff>
    </xdr:from>
    <xdr:to>
      <xdr:col>15</xdr:col>
      <xdr:colOff>998220</xdr:colOff>
      <xdr:row>5</xdr:row>
      <xdr:rowOff>0</xdr:rowOff>
    </xdr:to>
    <xdr:pic>
      <xdr:nvPicPr>
        <xdr:cNvPr id="27649" name="Grafik 1">
          <a:extLst>
            <a:ext uri="{FF2B5EF4-FFF2-40B4-BE49-F238E27FC236}">
              <a16:creationId xmlns:a16="http://schemas.microsoft.com/office/drawing/2014/main" id="{9F34799A-E11D-40EC-84C0-B52E1DF27E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60960"/>
          <a:ext cx="74676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251460</xdr:colOff>
      <xdr:row>0</xdr:row>
      <xdr:rowOff>60960</xdr:rowOff>
    </xdr:from>
    <xdr:to>
      <xdr:col>15</xdr:col>
      <xdr:colOff>998220</xdr:colOff>
      <xdr:row>5</xdr:row>
      <xdr:rowOff>0</xdr:rowOff>
    </xdr:to>
    <xdr:pic>
      <xdr:nvPicPr>
        <xdr:cNvPr id="28673" name="Grafik 1">
          <a:extLst>
            <a:ext uri="{FF2B5EF4-FFF2-40B4-BE49-F238E27FC236}">
              <a16:creationId xmlns:a16="http://schemas.microsoft.com/office/drawing/2014/main" id="{F8CD3D20-37CC-4DBC-BF10-6B5645B7B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60960"/>
          <a:ext cx="74676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251460</xdr:colOff>
      <xdr:row>0</xdr:row>
      <xdr:rowOff>60960</xdr:rowOff>
    </xdr:from>
    <xdr:to>
      <xdr:col>15</xdr:col>
      <xdr:colOff>998220</xdr:colOff>
      <xdr:row>5</xdr:row>
      <xdr:rowOff>0</xdr:rowOff>
    </xdr:to>
    <xdr:pic>
      <xdr:nvPicPr>
        <xdr:cNvPr id="29697" name="Grafik 1">
          <a:extLst>
            <a:ext uri="{FF2B5EF4-FFF2-40B4-BE49-F238E27FC236}">
              <a16:creationId xmlns:a16="http://schemas.microsoft.com/office/drawing/2014/main" id="{73317AA3-9481-4662-BDA0-F9534E51F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60960"/>
          <a:ext cx="74676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251460</xdr:colOff>
      <xdr:row>0</xdr:row>
      <xdr:rowOff>60960</xdr:rowOff>
    </xdr:from>
    <xdr:to>
      <xdr:col>15</xdr:col>
      <xdr:colOff>998220</xdr:colOff>
      <xdr:row>5</xdr:row>
      <xdr:rowOff>0</xdr:rowOff>
    </xdr:to>
    <xdr:pic>
      <xdr:nvPicPr>
        <xdr:cNvPr id="3073" name="Grafik 1">
          <a:extLst>
            <a:ext uri="{FF2B5EF4-FFF2-40B4-BE49-F238E27FC236}">
              <a16:creationId xmlns:a16="http://schemas.microsoft.com/office/drawing/2014/main" id="{62B7D816-3178-42FA-B86C-09BA6F088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60960"/>
          <a:ext cx="74676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251460</xdr:colOff>
      <xdr:row>0</xdr:row>
      <xdr:rowOff>60960</xdr:rowOff>
    </xdr:from>
    <xdr:to>
      <xdr:col>15</xdr:col>
      <xdr:colOff>998220</xdr:colOff>
      <xdr:row>5</xdr:row>
      <xdr:rowOff>0</xdr:rowOff>
    </xdr:to>
    <xdr:pic>
      <xdr:nvPicPr>
        <xdr:cNvPr id="30721" name="Grafik 2">
          <a:extLst>
            <a:ext uri="{FF2B5EF4-FFF2-40B4-BE49-F238E27FC236}">
              <a16:creationId xmlns:a16="http://schemas.microsoft.com/office/drawing/2014/main" id="{512CFB2E-5F07-47FD-B71B-751BD604D6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60960"/>
          <a:ext cx="74676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251460</xdr:colOff>
      <xdr:row>0</xdr:row>
      <xdr:rowOff>60960</xdr:rowOff>
    </xdr:from>
    <xdr:to>
      <xdr:col>15</xdr:col>
      <xdr:colOff>998220</xdr:colOff>
      <xdr:row>5</xdr:row>
      <xdr:rowOff>0</xdr:rowOff>
    </xdr:to>
    <xdr:pic>
      <xdr:nvPicPr>
        <xdr:cNvPr id="4097" name="Grafik 1">
          <a:extLst>
            <a:ext uri="{FF2B5EF4-FFF2-40B4-BE49-F238E27FC236}">
              <a16:creationId xmlns:a16="http://schemas.microsoft.com/office/drawing/2014/main" id="{8EC25D74-837F-4A11-B9B9-ABFC110BE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60960"/>
          <a:ext cx="74676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251460</xdr:colOff>
      <xdr:row>0</xdr:row>
      <xdr:rowOff>60960</xdr:rowOff>
    </xdr:from>
    <xdr:to>
      <xdr:col>15</xdr:col>
      <xdr:colOff>998220</xdr:colOff>
      <xdr:row>5</xdr:row>
      <xdr:rowOff>0</xdr:rowOff>
    </xdr:to>
    <xdr:pic>
      <xdr:nvPicPr>
        <xdr:cNvPr id="5121" name="Grafik 1">
          <a:extLst>
            <a:ext uri="{FF2B5EF4-FFF2-40B4-BE49-F238E27FC236}">
              <a16:creationId xmlns:a16="http://schemas.microsoft.com/office/drawing/2014/main" id="{7989C69C-C7C4-48DF-AD5C-DC7C46EE69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60960"/>
          <a:ext cx="74676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251460</xdr:colOff>
      <xdr:row>0</xdr:row>
      <xdr:rowOff>60960</xdr:rowOff>
    </xdr:from>
    <xdr:to>
      <xdr:col>15</xdr:col>
      <xdr:colOff>998220</xdr:colOff>
      <xdr:row>5</xdr:row>
      <xdr:rowOff>0</xdr:rowOff>
    </xdr:to>
    <xdr:pic>
      <xdr:nvPicPr>
        <xdr:cNvPr id="6145" name="Grafik 1">
          <a:extLst>
            <a:ext uri="{FF2B5EF4-FFF2-40B4-BE49-F238E27FC236}">
              <a16:creationId xmlns:a16="http://schemas.microsoft.com/office/drawing/2014/main" id="{D4065BBB-B87E-4459-BCCD-4C3AFF833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60960"/>
          <a:ext cx="74676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251460</xdr:colOff>
      <xdr:row>0</xdr:row>
      <xdr:rowOff>60960</xdr:rowOff>
    </xdr:from>
    <xdr:to>
      <xdr:col>15</xdr:col>
      <xdr:colOff>998220</xdr:colOff>
      <xdr:row>5</xdr:row>
      <xdr:rowOff>0</xdr:rowOff>
    </xdr:to>
    <xdr:pic>
      <xdr:nvPicPr>
        <xdr:cNvPr id="7169" name="Grafik 1">
          <a:extLst>
            <a:ext uri="{FF2B5EF4-FFF2-40B4-BE49-F238E27FC236}">
              <a16:creationId xmlns:a16="http://schemas.microsoft.com/office/drawing/2014/main" id="{E4682256-B4C6-44A7-8B47-C7B6BAEC0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60960"/>
          <a:ext cx="74676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251460</xdr:colOff>
      <xdr:row>0</xdr:row>
      <xdr:rowOff>60960</xdr:rowOff>
    </xdr:from>
    <xdr:to>
      <xdr:col>15</xdr:col>
      <xdr:colOff>998220</xdr:colOff>
      <xdr:row>5</xdr:row>
      <xdr:rowOff>0</xdr:rowOff>
    </xdr:to>
    <xdr:pic>
      <xdr:nvPicPr>
        <xdr:cNvPr id="8193" name="Grafik 1">
          <a:extLst>
            <a:ext uri="{FF2B5EF4-FFF2-40B4-BE49-F238E27FC236}">
              <a16:creationId xmlns:a16="http://schemas.microsoft.com/office/drawing/2014/main" id="{7D5B7B14-35F6-4DC6-A967-47121A51F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60960"/>
          <a:ext cx="74676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251460</xdr:colOff>
      <xdr:row>0</xdr:row>
      <xdr:rowOff>60960</xdr:rowOff>
    </xdr:from>
    <xdr:to>
      <xdr:col>15</xdr:col>
      <xdr:colOff>998220</xdr:colOff>
      <xdr:row>5</xdr:row>
      <xdr:rowOff>0</xdr:rowOff>
    </xdr:to>
    <xdr:pic>
      <xdr:nvPicPr>
        <xdr:cNvPr id="9217" name="Grafik 1">
          <a:extLst>
            <a:ext uri="{FF2B5EF4-FFF2-40B4-BE49-F238E27FC236}">
              <a16:creationId xmlns:a16="http://schemas.microsoft.com/office/drawing/2014/main" id="{0D9CBF84-9B6E-4702-BBD5-FAB3584D5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60960"/>
          <a:ext cx="74676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2"/>
  <sheetViews>
    <sheetView topLeftCell="A7" zoomScaleNormal="100" zoomScalePageLayoutView="70" workbookViewId="0">
      <selection activeCell="G29" sqref="G29:G30"/>
    </sheetView>
  </sheetViews>
  <sheetFormatPr baseColWidth="10" defaultColWidth="8.7109375" defaultRowHeight="14.25" customHeight="1" x14ac:dyDescent="0.25"/>
  <cols>
    <col min="1" max="14" width="7.5703125" style="17" customWidth="1"/>
    <col min="15" max="15" width="10" style="17" customWidth="1"/>
    <col min="16" max="16" width="17.5703125" style="17" customWidth="1"/>
    <col min="17" max="16384" width="8.7109375" style="17"/>
  </cols>
  <sheetData>
    <row r="1" spans="1:16" ht="14.25" customHeight="1" x14ac:dyDescent="0.25">
      <c r="A1" s="78" t="s">
        <v>51</v>
      </c>
      <c r="B1" s="78"/>
      <c r="C1" s="76" t="s">
        <v>49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s="32" customFormat="1" ht="14.25" customHeight="1" x14ac:dyDescent="0.25">
      <c r="A2" s="78"/>
      <c r="B2" s="78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32" customFormat="1" ht="14.25" customHeight="1" x14ac:dyDescent="0.25">
      <c r="A3" s="78"/>
      <c r="B3" s="78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s="32" customFormat="1" ht="14.25" customHeight="1" x14ac:dyDescent="0.25">
      <c r="A4" s="78"/>
      <c r="B4" s="78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4.25" customHeight="1" x14ac:dyDescent="0.25">
      <c r="A5" s="78"/>
      <c r="B5" s="78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6" ht="14.25" customHeight="1" x14ac:dyDescent="0.25">
      <c r="P6" s="36"/>
    </row>
    <row r="7" spans="1:16" ht="14.25" customHeight="1" x14ac:dyDescent="0.25">
      <c r="A7" s="112" t="s">
        <v>32</v>
      </c>
      <c r="B7" s="112"/>
      <c r="C7" s="112"/>
      <c r="D7" s="113"/>
      <c r="E7" s="113"/>
      <c r="F7" s="113"/>
      <c r="G7" s="16"/>
      <c r="I7" s="112" t="s">
        <v>39</v>
      </c>
      <c r="J7" s="112"/>
      <c r="K7" s="113"/>
      <c r="L7" s="113"/>
    </row>
    <row r="9" spans="1:16" ht="14.25" customHeight="1" x14ac:dyDescent="0.25">
      <c r="A9" s="112" t="s">
        <v>31</v>
      </c>
      <c r="B9" s="112"/>
      <c r="C9" s="112"/>
      <c r="D9" s="18">
        <v>1</v>
      </c>
      <c r="G9" s="17" t="s">
        <v>33</v>
      </c>
      <c r="H9" s="121"/>
      <c r="I9" s="121"/>
      <c r="J9" s="17" t="s">
        <v>34</v>
      </c>
      <c r="K9" s="122">
        <f>H9+5</f>
        <v>5</v>
      </c>
      <c r="L9" s="122"/>
    </row>
    <row r="10" spans="1:16" ht="14.25" customHeight="1" thickBot="1" x14ac:dyDescent="0.3"/>
    <row r="11" spans="1:16" ht="14.25" customHeight="1" x14ac:dyDescent="0.25">
      <c r="A11" s="81" t="s">
        <v>0</v>
      </c>
      <c r="B11" s="114" t="s">
        <v>1</v>
      </c>
      <c r="C11" s="114"/>
      <c r="D11" s="114"/>
      <c r="E11" s="114"/>
      <c r="F11" s="115"/>
      <c r="G11" s="85" t="s">
        <v>2</v>
      </c>
      <c r="H11" s="87" t="s">
        <v>3</v>
      </c>
      <c r="I11" s="87" t="s">
        <v>4</v>
      </c>
      <c r="J11" s="87" t="s">
        <v>5</v>
      </c>
      <c r="K11" s="87" t="s">
        <v>6</v>
      </c>
      <c r="L11" s="124" t="s">
        <v>7</v>
      </c>
      <c r="M11" s="81" t="s">
        <v>46</v>
      </c>
      <c r="N11" s="19"/>
      <c r="O11" s="81" t="s">
        <v>47</v>
      </c>
      <c r="P11" s="66" t="s">
        <v>30</v>
      </c>
    </row>
    <row r="12" spans="1:16" ht="14.25" customHeight="1" thickBot="1" x14ac:dyDescent="0.3">
      <c r="A12" s="82"/>
      <c r="B12" s="118"/>
      <c r="C12" s="118"/>
      <c r="D12" s="118"/>
      <c r="E12" s="118"/>
      <c r="F12" s="119"/>
      <c r="G12" s="86"/>
      <c r="H12" s="88"/>
      <c r="I12" s="88"/>
      <c r="J12" s="88"/>
      <c r="K12" s="88"/>
      <c r="L12" s="125"/>
      <c r="M12" s="82"/>
      <c r="N12" s="19"/>
      <c r="O12" s="82"/>
      <c r="P12" s="67"/>
    </row>
    <row r="13" spans="1:16" ht="14.25" customHeight="1" x14ac:dyDescent="0.25">
      <c r="A13" s="68" t="s">
        <v>8</v>
      </c>
      <c r="B13" s="47" t="s">
        <v>17</v>
      </c>
      <c r="C13" s="20"/>
      <c r="D13" s="20"/>
      <c r="E13" s="20"/>
      <c r="F13" s="42"/>
      <c r="G13" s="92"/>
      <c r="H13" s="120"/>
      <c r="I13" s="120"/>
      <c r="J13" s="120"/>
      <c r="K13" s="120"/>
      <c r="L13" s="123"/>
      <c r="M13" s="129">
        <f>SUM(G13:L14)</f>
        <v>0</v>
      </c>
      <c r="N13" s="19"/>
      <c r="O13" s="83">
        <f>M13</f>
        <v>0</v>
      </c>
      <c r="P13" s="66">
        <v>10</v>
      </c>
    </row>
    <row r="14" spans="1:16" ht="14.25" customHeight="1" x14ac:dyDescent="0.25">
      <c r="A14" s="69"/>
      <c r="B14" s="48" t="s">
        <v>18</v>
      </c>
      <c r="C14" s="21"/>
      <c r="D14" s="21"/>
      <c r="E14" s="21"/>
      <c r="F14" s="43"/>
      <c r="G14" s="93"/>
      <c r="H14" s="98"/>
      <c r="I14" s="98"/>
      <c r="J14" s="98"/>
      <c r="K14" s="98"/>
      <c r="L14" s="100"/>
      <c r="M14" s="95"/>
      <c r="N14" s="19"/>
      <c r="O14" s="84"/>
      <c r="P14" s="111"/>
    </row>
    <row r="15" spans="1:16" ht="14.25" customHeight="1" x14ac:dyDescent="0.25">
      <c r="A15" s="70" t="s">
        <v>9</v>
      </c>
      <c r="B15" s="49" t="s">
        <v>19</v>
      </c>
      <c r="C15" s="22"/>
      <c r="D15" s="22"/>
      <c r="E15" s="22"/>
      <c r="F15" s="44"/>
      <c r="G15" s="27"/>
      <c r="H15" s="28"/>
      <c r="I15" s="28"/>
      <c r="J15" s="28"/>
      <c r="K15" s="28"/>
      <c r="L15" s="29"/>
      <c r="M15" s="23">
        <f>SUM(G15:L15)</f>
        <v>0</v>
      </c>
      <c r="N15" s="19"/>
      <c r="O15" s="24">
        <f>M15</f>
        <v>0</v>
      </c>
      <c r="P15" s="25" t="s">
        <v>22</v>
      </c>
    </row>
    <row r="16" spans="1:16" ht="14.25" customHeight="1" x14ac:dyDescent="0.25">
      <c r="A16" s="69"/>
      <c r="B16" s="48" t="s">
        <v>18</v>
      </c>
      <c r="C16" s="21"/>
      <c r="D16" s="21"/>
      <c r="E16" s="21"/>
      <c r="F16" s="43"/>
      <c r="G16" s="27"/>
      <c r="H16" s="28"/>
      <c r="I16" s="28"/>
      <c r="J16" s="28"/>
      <c r="K16" s="28"/>
      <c r="L16" s="29"/>
      <c r="M16" s="23">
        <f>SUM(G16:L16)</f>
        <v>0</v>
      </c>
      <c r="N16" s="19"/>
      <c r="O16" s="24">
        <f>M16</f>
        <v>0</v>
      </c>
      <c r="P16" s="25" t="s">
        <v>23</v>
      </c>
    </row>
    <row r="17" spans="1:16" ht="14.25" customHeight="1" x14ac:dyDescent="0.25">
      <c r="A17" s="70" t="s">
        <v>10</v>
      </c>
      <c r="B17" s="49" t="s">
        <v>42</v>
      </c>
      <c r="C17" s="22"/>
      <c r="D17" s="22"/>
      <c r="E17" s="22"/>
      <c r="F17" s="44"/>
      <c r="G17" s="96"/>
      <c r="H17" s="97"/>
      <c r="I17" s="97"/>
      <c r="J17" s="97"/>
      <c r="K17" s="97"/>
      <c r="L17" s="99"/>
      <c r="M17" s="94">
        <f>SUM(G17:L18)</f>
        <v>0</v>
      </c>
      <c r="N17" s="19"/>
      <c r="O17" s="109">
        <f>M17</f>
        <v>0</v>
      </c>
      <c r="P17" s="110" t="s">
        <v>24</v>
      </c>
    </row>
    <row r="18" spans="1:16" ht="14.25" customHeight="1" x14ac:dyDescent="0.25">
      <c r="A18" s="69"/>
      <c r="B18" s="48" t="s">
        <v>41</v>
      </c>
      <c r="C18" s="21"/>
      <c r="D18" s="21"/>
      <c r="E18" s="21"/>
      <c r="F18" s="43"/>
      <c r="G18" s="93"/>
      <c r="H18" s="98"/>
      <c r="I18" s="98"/>
      <c r="J18" s="98"/>
      <c r="K18" s="98"/>
      <c r="L18" s="100"/>
      <c r="M18" s="95"/>
      <c r="N18" s="19"/>
      <c r="O18" s="84"/>
      <c r="P18" s="111"/>
    </row>
    <row r="19" spans="1:16" ht="14.25" customHeight="1" x14ac:dyDescent="0.25">
      <c r="A19" s="70" t="s">
        <v>11</v>
      </c>
      <c r="B19" s="49" t="s">
        <v>43</v>
      </c>
      <c r="C19" s="22"/>
      <c r="D19" s="22"/>
      <c r="E19" s="22"/>
      <c r="F19" s="44"/>
      <c r="G19" s="27"/>
      <c r="H19" s="28"/>
      <c r="I19" s="28"/>
      <c r="J19" s="28"/>
      <c r="K19" s="28"/>
      <c r="L19" s="29"/>
      <c r="M19" s="23">
        <f>SUM(G19:L19)</f>
        <v>0</v>
      </c>
      <c r="N19" s="19"/>
      <c r="O19" s="24">
        <f>M19</f>
        <v>0</v>
      </c>
      <c r="P19" s="25" t="s">
        <v>25</v>
      </c>
    </row>
    <row r="20" spans="1:16" ht="14.25" customHeight="1" x14ac:dyDescent="0.25">
      <c r="A20" s="69"/>
      <c r="B20" s="48" t="s">
        <v>41</v>
      </c>
      <c r="C20" s="21"/>
      <c r="D20" s="21"/>
      <c r="E20" s="21"/>
      <c r="F20" s="43"/>
      <c r="G20" s="27"/>
      <c r="H20" s="28"/>
      <c r="I20" s="28"/>
      <c r="J20" s="28"/>
      <c r="K20" s="28"/>
      <c r="L20" s="29"/>
      <c r="M20" s="23">
        <f>SUM(G20:L20)</f>
        <v>0</v>
      </c>
      <c r="N20" s="19"/>
      <c r="O20" s="24">
        <f>M20</f>
        <v>0</v>
      </c>
      <c r="P20" s="25" t="s">
        <v>26</v>
      </c>
    </row>
    <row r="21" spans="1:16" ht="14.25" customHeight="1" x14ac:dyDescent="0.25">
      <c r="A21" s="70" t="s">
        <v>12</v>
      </c>
      <c r="B21" s="49" t="s">
        <v>40</v>
      </c>
      <c r="C21" s="22"/>
      <c r="D21" s="22"/>
      <c r="E21" s="22"/>
      <c r="F21" s="44"/>
      <c r="G21" s="96"/>
      <c r="H21" s="97"/>
      <c r="I21" s="97"/>
      <c r="J21" s="97"/>
      <c r="K21" s="97"/>
      <c r="L21" s="99"/>
      <c r="M21" s="94">
        <f>SUM(G21:L22)</f>
        <v>0</v>
      </c>
      <c r="N21" s="19"/>
      <c r="O21" s="109">
        <f>M21</f>
        <v>0</v>
      </c>
      <c r="P21" s="110">
        <v>8</v>
      </c>
    </row>
    <row r="22" spans="1:16" ht="14.25" customHeight="1" x14ac:dyDescent="0.25">
      <c r="A22" s="69"/>
      <c r="B22" s="48" t="s">
        <v>41</v>
      </c>
      <c r="C22" s="21"/>
      <c r="D22" s="21"/>
      <c r="E22" s="21"/>
      <c r="F22" s="43"/>
      <c r="G22" s="93"/>
      <c r="H22" s="98"/>
      <c r="I22" s="98"/>
      <c r="J22" s="98"/>
      <c r="K22" s="98"/>
      <c r="L22" s="100"/>
      <c r="M22" s="95"/>
      <c r="N22" s="19"/>
      <c r="O22" s="84"/>
      <c r="P22" s="111"/>
    </row>
    <row r="23" spans="1:16" ht="14.25" customHeight="1" x14ac:dyDescent="0.25">
      <c r="A23" s="70" t="s">
        <v>13</v>
      </c>
      <c r="B23" s="49" t="s">
        <v>42</v>
      </c>
      <c r="C23" s="22"/>
      <c r="D23" s="22"/>
      <c r="E23" s="22"/>
      <c r="F23" s="44"/>
      <c r="G23" s="96"/>
      <c r="H23" s="97"/>
      <c r="I23" s="97"/>
      <c r="J23" s="97"/>
      <c r="K23" s="97"/>
      <c r="L23" s="99"/>
      <c r="M23" s="94">
        <f>SUM(G23:L24)</f>
        <v>0</v>
      </c>
      <c r="N23" s="19"/>
      <c r="O23" s="109">
        <f>M23</f>
        <v>0</v>
      </c>
      <c r="P23" s="110" t="s">
        <v>27</v>
      </c>
    </row>
    <row r="24" spans="1:16" ht="14.25" customHeight="1" x14ac:dyDescent="0.25">
      <c r="A24" s="69"/>
      <c r="B24" s="48" t="s">
        <v>44</v>
      </c>
      <c r="C24" s="21"/>
      <c r="D24" s="21"/>
      <c r="E24" s="21"/>
      <c r="F24" s="43"/>
      <c r="G24" s="93"/>
      <c r="H24" s="98"/>
      <c r="I24" s="98"/>
      <c r="J24" s="98"/>
      <c r="K24" s="98"/>
      <c r="L24" s="100"/>
      <c r="M24" s="95"/>
      <c r="N24" s="19"/>
      <c r="O24" s="84"/>
      <c r="P24" s="111"/>
    </row>
    <row r="25" spans="1:16" ht="14.25" customHeight="1" x14ac:dyDescent="0.25">
      <c r="A25" s="70" t="s">
        <v>14</v>
      </c>
      <c r="B25" s="49" t="s">
        <v>43</v>
      </c>
      <c r="C25" s="22"/>
      <c r="D25" s="22"/>
      <c r="E25" s="22"/>
      <c r="F25" s="44"/>
      <c r="G25" s="96"/>
      <c r="H25" s="97"/>
      <c r="I25" s="97"/>
      <c r="J25" s="97"/>
      <c r="K25" s="97"/>
      <c r="L25" s="99"/>
      <c r="M25" s="94">
        <f>SUM(G25:L26)</f>
        <v>0</v>
      </c>
      <c r="N25" s="19"/>
      <c r="O25" s="109">
        <f>M25</f>
        <v>0</v>
      </c>
      <c r="P25" s="110" t="s">
        <v>28</v>
      </c>
    </row>
    <row r="26" spans="1:16" ht="13.9" customHeight="1" x14ac:dyDescent="0.25">
      <c r="A26" s="69"/>
      <c r="B26" s="48" t="s">
        <v>44</v>
      </c>
      <c r="C26" s="21"/>
      <c r="D26" s="21"/>
      <c r="E26" s="21"/>
      <c r="F26" s="43"/>
      <c r="G26" s="103"/>
      <c r="H26" s="102"/>
      <c r="I26" s="102"/>
      <c r="J26" s="102"/>
      <c r="K26" s="102"/>
      <c r="L26" s="126"/>
      <c r="M26" s="95"/>
      <c r="N26" s="19"/>
      <c r="O26" s="84"/>
      <c r="P26" s="111"/>
    </row>
    <row r="27" spans="1:16" s="38" customFormat="1" ht="14.25" customHeight="1" x14ac:dyDescent="0.25">
      <c r="A27" s="73" t="s">
        <v>53</v>
      </c>
      <c r="B27" s="63" t="s">
        <v>54</v>
      </c>
      <c r="C27" s="39"/>
      <c r="D27" s="22"/>
      <c r="E27" s="22"/>
      <c r="F27" s="44"/>
      <c r="G27" s="71"/>
      <c r="H27" s="97"/>
      <c r="I27" s="97"/>
      <c r="J27" s="97"/>
      <c r="K27" s="97"/>
      <c r="L27" s="99"/>
      <c r="M27" s="94">
        <f>SUM(G27:L28)</f>
        <v>0</v>
      </c>
      <c r="N27" s="37"/>
      <c r="O27" s="109">
        <f>SUM(M27:N28)</f>
        <v>0</v>
      </c>
      <c r="P27" s="127">
        <v>5</v>
      </c>
    </row>
    <row r="28" spans="1:16" s="38" customFormat="1" ht="14.25" customHeight="1" x14ac:dyDescent="0.25">
      <c r="A28" s="74"/>
      <c r="B28" s="53" t="s">
        <v>44</v>
      </c>
      <c r="C28" s="21"/>
      <c r="D28" s="21"/>
      <c r="E28" s="21"/>
      <c r="F28" s="43"/>
      <c r="G28" s="72"/>
      <c r="H28" s="98"/>
      <c r="I28" s="98"/>
      <c r="J28" s="98"/>
      <c r="K28" s="98"/>
      <c r="L28" s="100"/>
      <c r="M28" s="95"/>
      <c r="N28" s="37"/>
      <c r="O28" s="84"/>
      <c r="P28" s="128"/>
    </row>
    <row r="29" spans="1:16" ht="14.25" customHeight="1" x14ac:dyDescent="0.25">
      <c r="A29" s="70" t="s">
        <v>15</v>
      </c>
      <c r="B29" s="61" t="s">
        <v>45</v>
      </c>
      <c r="C29" s="41"/>
      <c r="D29" s="41"/>
      <c r="E29" s="41"/>
      <c r="F29" s="45"/>
      <c r="G29" s="93"/>
      <c r="H29" s="98"/>
      <c r="I29" s="98"/>
      <c r="J29" s="98"/>
      <c r="K29" s="98"/>
      <c r="L29" s="100"/>
      <c r="M29" s="94">
        <f>SUM(G29:L30)</f>
        <v>0</v>
      </c>
      <c r="N29" s="19"/>
      <c r="O29" s="109">
        <f>M29</f>
        <v>0</v>
      </c>
      <c r="P29" s="110" t="s">
        <v>16</v>
      </c>
    </row>
    <row r="30" spans="1:16" ht="14.25" customHeight="1" x14ac:dyDescent="0.25">
      <c r="A30" s="69"/>
      <c r="B30" s="48" t="s">
        <v>44</v>
      </c>
      <c r="C30" s="21"/>
      <c r="D30" s="21"/>
      <c r="E30" s="21"/>
      <c r="F30" s="43"/>
      <c r="G30" s="101"/>
      <c r="H30" s="105"/>
      <c r="I30" s="105"/>
      <c r="J30" s="105"/>
      <c r="K30" s="105"/>
      <c r="L30" s="107"/>
      <c r="M30" s="95"/>
      <c r="N30" s="19"/>
      <c r="O30" s="84"/>
      <c r="P30" s="111"/>
    </row>
    <row r="31" spans="1:16" ht="14.25" customHeight="1" x14ac:dyDescent="0.25">
      <c r="A31" s="70" t="s">
        <v>16</v>
      </c>
      <c r="B31" s="49" t="s">
        <v>20</v>
      </c>
      <c r="C31" s="22"/>
      <c r="D31" s="22"/>
      <c r="E31" s="22"/>
      <c r="F31" s="44"/>
      <c r="G31" s="101"/>
      <c r="H31" s="105"/>
      <c r="I31" s="105"/>
      <c r="J31" s="105"/>
      <c r="K31" s="105"/>
      <c r="L31" s="107"/>
      <c r="M31" s="94">
        <f>SUM(G31:L32)</f>
        <v>0</v>
      </c>
      <c r="N31" s="19"/>
      <c r="O31" s="109">
        <f>M31</f>
        <v>0</v>
      </c>
      <c r="P31" s="110">
        <v>120</v>
      </c>
    </row>
    <row r="32" spans="1:16" ht="14.25" customHeight="1" thickBot="1" x14ac:dyDescent="0.3">
      <c r="A32" s="91"/>
      <c r="B32" s="51" t="s">
        <v>55</v>
      </c>
      <c r="C32" s="26"/>
      <c r="D32" s="26"/>
      <c r="E32" s="26"/>
      <c r="F32" s="46"/>
      <c r="G32" s="104"/>
      <c r="H32" s="106"/>
      <c r="I32" s="106"/>
      <c r="J32" s="106"/>
      <c r="K32" s="106"/>
      <c r="L32" s="108"/>
      <c r="M32" s="95"/>
      <c r="N32" s="19"/>
      <c r="O32" s="84"/>
      <c r="P32" s="67"/>
    </row>
    <row r="33" spans="1:16" ht="14.25" customHeight="1" x14ac:dyDescent="0.25">
      <c r="G33" s="19"/>
      <c r="H33" s="19"/>
      <c r="I33" s="19"/>
      <c r="J33" s="114" t="s">
        <v>35</v>
      </c>
      <c r="K33" s="114"/>
      <c r="L33" s="115"/>
      <c r="M33" s="89">
        <f>SUM(M13:M32)</f>
        <v>0</v>
      </c>
      <c r="N33" s="19"/>
      <c r="O33" s="89">
        <f>SUM(O13:O32)</f>
        <v>0</v>
      </c>
      <c r="P33" s="66" t="s">
        <v>29</v>
      </c>
    </row>
    <row r="34" spans="1:16" ht="14.25" customHeight="1" thickBot="1" x14ac:dyDescent="0.3">
      <c r="G34" s="19"/>
      <c r="H34" s="19"/>
      <c r="I34" s="19"/>
      <c r="J34" s="116"/>
      <c r="K34" s="116"/>
      <c r="L34" s="117"/>
      <c r="M34" s="90"/>
      <c r="N34" s="19"/>
      <c r="O34" s="90"/>
      <c r="P34" s="67"/>
    </row>
    <row r="38" spans="1:16" ht="14.25" customHeight="1" x14ac:dyDescent="0.25">
      <c r="A38" s="79"/>
      <c r="B38" s="79"/>
      <c r="C38" s="79"/>
      <c r="E38" s="79"/>
      <c r="F38" s="79"/>
      <c r="G38" s="79"/>
      <c r="H38" s="79"/>
      <c r="I38" s="79"/>
      <c r="J38" s="79"/>
      <c r="K38" s="79"/>
      <c r="M38" s="79"/>
      <c r="N38" s="79"/>
      <c r="O38" s="79"/>
      <c r="P38" s="79"/>
    </row>
    <row r="39" spans="1:16" ht="14.25" customHeight="1" x14ac:dyDescent="0.25">
      <c r="A39" s="77" t="s">
        <v>36</v>
      </c>
      <c r="B39" s="77"/>
      <c r="C39" s="77"/>
      <c r="E39" s="77" t="s">
        <v>38</v>
      </c>
      <c r="F39" s="77"/>
      <c r="G39" s="77"/>
      <c r="H39" s="77"/>
      <c r="I39" s="77"/>
      <c r="J39" s="77"/>
      <c r="K39" s="77"/>
      <c r="M39" s="80" t="s">
        <v>37</v>
      </c>
      <c r="N39" s="80"/>
      <c r="O39" s="80"/>
      <c r="P39" s="80"/>
    </row>
    <row r="41" spans="1:16" ht="14.25" customHeight="1" x14ac:dyDescent="0.2">
      <c r="A41" s="75"/>
      <c r="B41" s="7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5"/>
    </row>
    <row r="42" spans="1:16" ht="14.25" customHeight="1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</sheetData>
  <sheetProtection algorithmName="SHA-512" hashValue="S9xyoj3DrsYcdgKhb3L+ktqCt5LWoCLqCb7LiiXYmLMWM7a7Juqlppxy830wHwBx8gcjVgTS63HOgpLG3tAQiQ==" saltValue="8zqSkCsEt17lWE18wxX3CQ==" spinCount="100000" sheet="1" selectLockedCells="1"/>
  <mergeCells count="114">
    <mergeCell ref="L11:L12"/>
    <mergeCell ref="L23:L24"/>
    <mergeCell ref="J17:J18"/>
    <mergeCell ref="K17:K18"/>
    <mergeCell ref="L17:L18"/>
    <mergeCell ref="L25:L26"/>
    <mergeCell ref="P13:P14"/>
    <mergeCell ref="M27:M28"/>
    <mergeCell ref="O27:O28"/>
    <mergeCell ref="P27:P28"/>
    <mergeCell ref="J11:J12"/>
    <mergeCell ref="M13:M14"/>
    <mergeCell ref="A7:C7"/>
    <mergeCell ref="I7:J7"/>
    <mergeCell ref="K7:L7"/>
    <mergeCell ref="D7:F7"/>
    <mergeCell ref="H17:H18"/>
    <mergeCell ref="I17:I18"/>
    <mergeCell ref="J21:J22"/>
    <mergeCell ref="J33:L34"/>
    <mergeCell ref="B11:F12"/>
    <mergeCell ref="A9:C9"/>
    <mergeCell ref="H13:H14"/>
    <mergeCell ref="I13:I14"/>
    <mergeCell ref="J13:J14"/>
    <mergeCell ref="K13:K14"/>
    <mergeCell ref="H29:H30"/>
    <mergeCell ref="I29:I30"/>
    <mergeCell ref="J29:J30"/>
    <mergeCell ref="K29:K30"/>
    <mergeCell ref="L29:L30"/>
    <mergeCell ref="H9:I9"/>
    <mergeCell ref="K9:L9"/>
    <mergeCell ref="L13:L14"/>
    <mergeCell ref="K11:K12"/>
    <mergeCell ref="J27:J28"/>
    <mergeCell ref="M25:M26"/>
    <mergeCell ref="G23:G24"/>
    <mergeCell ref="H23:H24"/>
    <mergeCell ref="I23:I24"/>
    <mergeCell ref="K27:K28"/>
    <mergeCell ref="L27:L28"/>
    <mergeCell ref="I27:I28"/>
    <mergeCell ref="H27:H28"/>
    <mergeCell ref="M29:M30"/>
    <mergeCell ref="O31:O32"/>
    <mergeCell ref="P31:P32"/>
    <mergeCell ref="P17:P18"/>
    <mergeCell ref="P21:P22"/>
    <mergeCell ref="P23:P24"/>
    <mergeCell ref="O29:O30"/>
    <mergeCell ref="P29:P30"/>
    <mergeCell ref="O17:O18"/>
    <mergeCell ref="O21:O22"/>
    <mergeCell ref="O23:O24"/>
    <mergeCell ref="O25:O26"/>
    <mergeCell ref="P25:P26"/>
    <mergeCell ref="G25:G26"/>
    <mergeCell ref="G31:G32"/>
    <mergeCell ref="H31:H32"/>
    <mergeCell ref="I31:I32"/>
    <mergeCell ref="J31:J32"/>
    <mergeCell ref="K31:K32"/>
    <mergeCell ref="L31:L32"/>
    <mergeCell ref="A25:A26"/>
    <mergeCell ref="G17:G18"/>
    <mergeCell ref="O33:O34"/>
    <mergeCell ref="A31:A32"/>
    <mergeCell ref="M33:M34"/>
    <mergeCell ref="G13:G14"/>
    <mergeCell ref="M17:M18"/>
    <mergeCell ref="G21:G22"/>
    <mergeCell ref="H21:H22"/>
    <mergeCell ref="I21:I22"/>
    <mergeCell ref="K21:K22"/>
    <mergeCell ref="L21:L22"/>
    <mergeCell ref="M31:M32"/>
    <mergeCell ref="G29:G30"/>
    <mergeCell ref="J23:J24"/>
    <mergeCell ref="K23:K24"/>
    <mergeCell ref="H25:H26"/>
    <mergeCell ref="I25:I26"/>
    <mergeCell ref="J25:J26"/>
    <mergeCell ref="K25:K26"/>
    <mergeCell ref="M21:M22"/>
    <mergeCell ref="M23:M24"/>
    <mergeCell ref="A17:A18"/>
    <mergeCell ref="A19:A20"/>
    <mergeCell ref="A21:A22"/>
    <mergeCell ref="A23:A24"/>
    <mergeCell ref="P33:P34"/>
    <mergeCell ref="A13:A14"/>
    <mergeCell ref="A15:A16"/>
    <mergeCell ref="A29:A30"/>
    <mergeCell ref="G27:G28"/>
    <mergeCell ref="A27:A28"/>
    <mergeCell ref="A41:B41"/>
    <mergeCell ref="C1:O5"/>
    <mergeCell ref="A1:B5"/>
    <mergeCell ref="P1:P5"/>
    <mergeCell ref="E39:K39"/>
    <mergeCell ref="E38:K38"/>
    <mergeCell ref="A38:C38"/>
    <mergeCell ref="A39:C39"/>
    <mergeCell ref="M38:P38"/>
    <mergeCell ref="M39:P39"/>
    <mergeCell ref="M11:M12"/>
    <mergeCell ref="O11:O12"/>
    <mergeCell ref="P11:P12"/>
    <mergeCell ref="O13:O14"/>
    <mergeCell ref="A11:A12"/>
    <mergeCell ref="G11:G12"/>
    <mergeCell ref="H11:H12"/>
    <mergeCell ref="I11:I12"/>
  </mergeCells>
  <conditionalFormatting sqref="O13:O14">
    <cfRule type="cellIs" dxfId="956" priority="29" operator="greaterThanOrEqual">
      <formula>8</formula>
    </cfRule>
    <cfRule type="cellIs" dxfId="955" priority="30" operator="lessThan">
      <formula>8</formula>
    </cfRule>
  </conditionalFormatting>
  <conditionalFormatting sqref="O15">
    <cfRule type="cellIs" dxfId="954" priority="27" operator="greaterThanOrEqual">
      <formula>10</formula>
    </cfRule>
    <cfRule type="cellIs" dxfId="953" priority="28" operator="lessThan">
      <formula>10</formula>
    </cfRule>
  </conditionalFormatting>
  <conditionalFormatting sqref="O16">
    <cfRule type="cellIs" dxfId="952" priority="25" operator="greaterThanOrEqual">
      <formula>5</formula>
    </cfRule>
    <cfRule type="cellIs" dxfId="951" priority="26" operator="lessThan">
      <formula>5</formula>
    </cfRule>
  </conditionalFormatting>
  <conditionalFormatting sqref="O17:O18">
    <cfRule type="cellIs" dxfId="950" priority="23" operator="greaterThanOrEqual">
      <formula>12</formula>
    </cfRule>
    <cfRule type="cellIs" dxfId="949" priority="24" operator="lessThan">
      <formula>12</formula>
    </cfRule>
  </conditionalFormatting>
  <conditionalFormatting sqref="O19">
    <cfRule type="cellIs" dxfId="948" priority="21" operator="greaterThanOrEqual">
      <formula>8</formula>
    </cfRule>
    <cfRule type="cellIs" dxfId="947" priority="22" operator="lessThan">
      <formula>8</formula>
    </cfRule>
  </conditionalFormatting>
  <conditionalFormatting sqref="O20">
    <cfRule type="cellIs" dxfId="946" priority="19" operator="greaterThanOrEqual">
      <formula>8</formula>
    </cfRule>
    <cfRule type="cellIs" dxfId="945" priority="20" operator="lessThan">
      <formula>8</formula>
    </cfRule>
  </conditionalFormatting>
  <conditionalFormatting sqref="O21:O22">
    <cfRule type="cellIs" dxfId="944" priority="17" operator="greaterThanOrEqual">
      <formula>3</formula>
    </cfRule>
    <cfRule type="cellIs" dxfId="943" priority="18" operator="lessThan">
      <formula>3</formula>
    </cfRule>
  </conditionalFormatting>
  <conditionalFormatting sqref="O23:O24">
    <cfRule type="cellIs" dxfId="942" priority="15" operator="greaterThanOrEqual">
      <formula>18</formula>
    </cfRule>
    <cfRule type="cellIs" dxfId="941" priority="16" operator="lessThan">
      <formula>18</formula>
    </cfRule>
  </conditionalFormatting>
  <conditionalFormatting sqref="O25:O27">
    <cfRule type="cellIs" dxfId="940" priority="13" operator="greaterThanOrEqual">
      <formula>5</formula>
    </cfRule>
    <cfRule type="cellIs" dxfId="939" priority="14" operator="lessThan">
      <formula>5</formula>
    </cfRule>
  </conditionalFormatting>
  <conditionalFormatting sqref="O29:O30">
    <cfRule type="cellIs" dxfId="938" priority="11" operator="greaterThanOrEqual">
      <formula>6</formula>
    </cfRule>
    <cfRule type="cellIs" dxfId="937" priority="12" operator="lessThan">
      <formula>6</formula>
    </cfRule>
  </conditionalFormatting>
  <conditionalFormatting sqref="O31:O32">
    <cfRule type="cellIs" dxfId="936" priority="9" operator="greaterThanOrEqual">
      <formula>132</formula>
    </cfRule>
    <cfRule type="cellIs" dxfId="935" priority="10" operator="lessThan">
      <formula>132</formula>
    </cfRule>
  </conditionalFormatting>
  <conditionalFormatting sqref="O33:O34">
    <cfRule type="cellIs" dxfId="934" priority="7" operator="greaterThanOrEqual">
      <formula>330</formula>
    </cfRule>
    <cfRule type="cellIs" dxfId="933" priority="8" operator="lessThan">
      <formula>330</formula>
    </cfRule>
  </conditionalFormatting>
  <conditionalFormatting sqref="M33:M34">
    <cfRule type="cellIs" dxfId="932" priority="4" operator="between">
      <formula>20</formula>
      <formula>40</formula>
    </cfRule>
    <cfRule type="cellIs" dxfId="931" priority="5" operator="greaterThan">
      <formula>40</formula>
    </cfRule>
    <cfRule type="cellIs" dxfId="930" priority="6" operator="lessThan">
      <formula>20</formula>
    </cfRule>
  </conditionalFormatting>
  <conditionalFormatting sqref="D7:F7 K7:L7 H9:I9">
    <cfRule type="expression" dxfId="929" priority="2">
      <formula>ISBLANK(D7)</formula>
    </cfRule>
  </conditionalFormatting>
  <conditionalFormatting sqref="G13:L27 G29:L32">
    <cfRule type="expression" dxfId="928" priority="1">
      <formula>ISBLANK(G13)</formula>
    </cfRule>
  </conditionalFormatting>
  <printOptions horizontalCentered="1" verticalCentered="1"/>
  <pageMargins left="0.51181102362204722" right="0.51181102362204722" top="0.15748031496062992" bottom="0.15748031496062992" header="0" footer="0"/>
  <pageSetup paperSize="9" scale="97" orientation="landscape" r:id="rId1"/>
  <headerFooter alignWithMargins="0">
    <oddFooter>&amp;LSeela Wochenbericht 2.0&amp;RAZAV: 2021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42"/>
  <sheetViews>
    <sheetView topLeftCell="A9" zoomScaleNormal="100" workbookViewId="0">
      <selection activeCell="G27" sqref="G27:G28"/>
    </sheetView>
  </sheetViews>
  <sheetFormatPr baseColWidth="10" defaultColWidth="8.7109375" defaultRowHeight="14.25" customHeight="1" x14ac:dyDescent="0.25"/>
  <cols>
    <col min="1" max="14" width="7.5703125" style="14" customWidth="1"/>
    <col min="15" max="15" width="10" style="14" customWidth="1"/>
    <col min="16" max="16" width="17.5703125" style="14" customWidth="1"/>
    <col min="17" max="16384" width="8.7109375" style="14"/>
  </cols>
  <sheetData>
    <row r="1" spans="1:16" ht="14.25" customHeight="1" x14ac:dyDescent="0.25">
      <c r="A1" s="131" t="s">
        <v>52</v>
      </c>
      <c r="B1" s="78"/>
      <c r="C1" s="130" t="s">
        <v>50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s="33" customFormat="1" ht="14.25" customHeight="1" x14ac:dyDescent="0.25">
      <c r="A2" s="78"/>
      <c r="B2" s="78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33" customFormat="1" ht="14.25" customHeight="1" x14ac:dyDescent="0.25">
      <c r="A3" s="78"/>
      <c r="B3" s="78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s="33" customFormat="1" ht="14.25" customHeight="1" x14ac:dyDescent="0.25">
      <c r="A4" s="78"/>
      <c r="B4" s="78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4.25" customHeight="1" x14ac:dyDescent="0.25">
      <c r="A5" s="78"/>
      <c r="B5" s="78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7" spans="1:16" ht="14.25" customHeight="1" x14ac:dyDescent="0.25">
      <c r="A7" s="132" t="s">
        <v>32</v>
      </c>
      <c r="B7" s="132"/>
      <c r="C7" s="132"/>
      <c r="D7" s="133">
        <f>'1'!D7</f>
        <v>0</v>
      </c>
      <c r="E7" s="133"/>
      <c r="F7" s="133"/>
      <c r="G7" s="12"/>
      <c r="I7" s="132" t="s">
        <v>39</v>
      </c>
      <c r="J7" s="132"/>
      <c r="K7" s="133">
        <f>'1'!K7</f>
        <v>0</v>
      </c>
      <c r="L7" s="133"/>
    </row>
    <row r="9" spans="1:16" ht="14.25" customHeight="1" x14ac:dyDescent="0.25">
      <c r="A9" s="132" t="s">
        <v>31</v>
      </c>
      <c r="B9" s="132"/>
      <c r="C9" s="132"/>
      <c r="D9" s="11">
        <v>10</v>
      </c>
      <c r="G9" s="14" t="s">
        <v>33</v>
      </c>
      <c r="H9" s="121"/>
      <c r="I9" s="121"/>
      <c r="J9" s="14" t="s">
        <v>34</v>
      </c>
      <c r="K9" s="122">
        <f>H9+5</f>
        <v>5</v>
      </c>
      <c r="L9" s="122"/>
    </row>
    <row r="10" spans="1:16" ht="14.25" customHeight="1" thickBot="1" x14ac:dyDescent="0.3"/>
    <row r="11" spans="1:16" ht="14.25" customHeight="1" x14ac:dyDescent="0.25">
      <c r="A11" s="144" t="s">
        <v>0</v>
      </c>
      <c r="B11" s="184" t="s">
        <v>1</v>
      </c>
      <c r="C11" s="140"/>
      <c r="D11" s="140"/>
      <c r="E11" s="140"/>
      <c r="F11" s="141"/>
      <c r="G11" s="144" t="s">
        <v>2</v>
      </c>
      <c r="H11" s="147" t="s">
        <v>3</v>
      </c>
      <c r="I11" s="147" t="s">
        <v>4</v>
      </c>
      <c r="J11" s="147" t="s">
        <v>5</v>
      </c>
      <c r="K11" s="147" t="s">
        <v>6</v>
      </c>
      <c r="L11" s="149" t="s">
        <v>7</v>
      </c>
      <c r="M11" s="138" t="s">
        <v>46</v>
      </c>
      <c r="N11" s="155" t="s">
        <v>48</v>
      </c>
      <c r="O11" s="81" t="s">
        <v>47</v>
      </c>
      <c r="P11" s="134" t="s">
        <v>30</v>
      </c>
    </row>
    <row r="12" spans="1:16" ht="14.25" customHeight="1" thickBot="1" x14ac:dyDescent="0.3">
      <c r="A12" s="145"/>
      <c r="B12" s="185"/>
      <c r="C12" s="142"/>
      <c r="D12" s="142"/>
      <c r="E12" s="142"/>
      <c r="F12" s="143"/>
      <c r="G12" s="145"/>
      <c r="H12" s="148"/>
      <c r="I12" s="148"/>
      <c r="J12" s="148"/>
      <c r="K12" s="148"/>
      <c r="L12" s="150"/>
      <c r="M12" s="139"/>
      <c r="N12" s="155"/>
      <c r="O12" s="82"/>
      <c r="P12" s="135"/>
    </row>
    <row r="13" spans="1:16" ht="14.25" customHeight="1" x14ac:dyDescent="0.25">
      <c r="A13" s="186" t="s">
        <v>8</v>
      </c>
      <c r="B13" s="2" t="s">
        <v>17</v>
      </c>
      <c r="C13" s="3"/>
      <c r="D13" s="3"/>
      <c r="E13" s="3"/>
      <c r="F13" s="3"/>
      <c r="G13" s="92"/>
      <c r="H13" s="120"/>
      <c r="I13" s="120"/>
      <c r="J13" s="120"/>
      <c r="K13" s="120"/>
      <c r="L13" s="123"/>
      <c r="M13" s="151">
        <f>SUM(G13:L14)</f>
        <v>0</v>
      </c>
      <c r="N13" s="153">
        <f>'9'!O13</f>
        <v>0</v>
      </c>
      <c r="O13" s="83">
        <f>SUM(M13:N14)</f>
        <v>0</v>
      </c>
      <c r="P13" s="66">
        <v>10</v>
      </c>
    </row>
    <row r="14" spans="1:16" ht="14.25" customHeight="1" x14ac:dyDescent="0.25">
      <c r="A14" s="183"/>
      <c r="B14" s="4" t="s">
        <v>18</v>
      </c>
      <c r="C14" s="5"/>
      <c r="D14" s="5"/>
      <c r="E14" s="5"/>
      <c r="F14" s="5"/>
      <c r="G14" s="93"/>
      <c r="H14" s="98"/>
      <c r="I14" s="98"/>
      <c r="J14" s="98"/>
      <c r="K14" s="98"/>
      <c r="L14" s="100"/>
      <c r="M14" s="152"/>
      <c r="N14" s="154"/>
      <c r="O14" s="84"/>
      <c r="P14" s="111"/>
    </row>
    <row r="15" spans="1:16" ht="14.25" customHeight="1" x14ac:dyDescent="0.25">
      <c r="A15" s="181" t="s">
        <v>9</v>
      </c>
      <c r="B15" s="6" t="s">
        <v>19</v>
      </c>
      <c r="C15" s="7"/>
      <c r="D15" s="7"/>
      <c r="E15" s="7"/>
      <c r="F15" s="7"/>
      <c r="G15" s="27"/>
      <c r="H15" s="28"/>
      <c r="I15" s="28"/>
      <c r="J15" s="28"/>
      <c r="K15" s="28"/>
      <c r="L15" s="29"/>
      <c r="M15" s="15">
        <f>SUM(G15:L15)</f>
        <v>0</v>
      </c>
      <c r="N15" s="30">
        <f>'9'!O15</f>
        <v>0</v>
      </c>
      <c r="O15" s="24">
        <f>SUM(M15:N15)</f>
        <v>0</v>
      </c>
      <c r="P15" s="25" t="s">
        <v>22</v>
      </c>
    </row>
    <row r="16" spans="1:16" ht="14.25" customHeight="1" x14ac:dyDescent="0.25">
      <c r="A16" s="183"/>
      <c r="B16" s="4" t="s">
        <v>18</v>
      </c>
      <c r="C16" s="5"/>
      <c r="D16" s="5"/>
      <c r="E16" s="5"/>
      <c r="F16" s="5"/>
      <c r="G16" s="27"/>
      <c r="H16" s="28"/>
      <c r="I16" s="28"/>
      <c r="J16" s="28"/>
      <c r="K16" s="28"/>
      <c r="L16" s="29"/>
      <c r="M16" s="15">
        <f>SUM(G16:L16)</f>
        <v>0</v>
      </c>
      <c r="N16" s="30">
        <f>'9'!O16</f>
        <v>0</v>
      </c>
      <c r="O16" s="24">
        <f>SUM(M16:N16)</f>
        <v>0</v>
      </c>
      <c r="P16" s="25" t="s">
        <v>23</v>
      </c>
    </row>
    <row r="17" spans="1:16" ht="14.25" customHeight="1" x14ac:dyDescent="0.25">
      <c r="A17" s="181" t="s">
        <v>10</v>
      </c>
      <c r="B17" s="6" t="s">
        <v>42</v>
      </c>
      <c r="C17" s="7"/>
      <c r="D17" s="7"/>
      <c r="E17" s="7"/>
      <c r="F17" s="7"/>
      <c r="G17" s="96"/>
      <c r="H17" s="97"/>
      <c r="I17" s="97"/>
      <c r="J17" s="97"/>
      <c r="K17" s="97"/>
      <c r="L17" s="99"/>
      <c r="M17" s="156">
        <f>SUM(G17:L18)</f>
        <v>0</v>
      </c>
      <c r="N17" s="153">
        <f>'9'!O17</f>
        <v>0</v>
      </c>
      <c r="O17" s="109">
        <f>SUM(M17:N18)</f>
        <v>0</v>
      </c>
      <c r="P17" s="110" t="s">
        <v>24</v>
      </c>
    </row>
    <row r="18" spans="1:16" ht="14.25" customHeight="1" x14ac:dyDescent="0.25">
      <c r="A18" s="183"/>
      <c r="B18" s="4" t="s">
        <v>41</v>
      </c>
      <c r="C18" s="5"/>
      <c r="D18" s="5"/>
      <c r="E18" s="5"/>
      <c r="F18" s="5"/>
      <c r="G18" s="93"/>
      <c r="H18" s="98"/>
      <c r="I18" s="98"/>
      <c r="J18" s="98"/>
      <c r="K18" s="98"/>
      <c r="L18" s="100"/>
      <c r="M18" s="152"/>
      <c r="N18" s="154"/>
      <c r="O18" s="84"/>
      <c r="P18" s="111"/>
    </row>
    <row r="19" spans="1:16" ht="14.25" customHeight="1" x14ac:dyDescent="0.25">
      <c r="A19" s="181" t="s">
        <v>11</v>
      </c>
      <c r="B19" s="6" t="s">
        <v>43</v>
      </c>
      <c r="C19" s="7"/>
      <c r="D19" s="7"/>
      <c r="E19" s="7"/>
      <c r="F19" s="7"/>
      <c r="G19" s="27"/>
      <c r="H19" s="28"/>
      <c r="I19" s="28"/>
      <c r="J19" s="28"/>
      <c r="K19" s="28"/>
      <c r="L19" s="29"/>
      <c r="M19" s="15">
        <f>SUM(G19:L19)</f>
        <v>0</v>
      </c>
      <c r="N19" s="30">
        <f>'9'!O19</f>
        <v>0</v>
      </c>
      <c r="O19" s="24">
        <f>SUM(M19:N19)</f>
        <v>0</v>
      </c>
      <c r="P19" s="25" t="s">
        <v>25</v>
      </c>
    </row>
    <row r="20" spans="1:16" ht="14.25" customHeight="1" x14ac:dyDescent="0.25">
      <c r="A20" s="183"/>
      <c r="B20" s="4" t="s">
        <v>41</v>
      </c>
      <c r="C20" s="5"/>
      <c r="D20" s="5"/>
      <c r="E20" s="5"/>
      <c r="F20" s="5"/>
      <c r="G20" s="27"/>
      <c r="H20" s="28"/>
      <c r="I20" s="28"/>
      <c r="J20" s="28"/>
      <c r="K20" s="28"/>
      <c r="L20" s="29"/>
      <c r="M20" s="15">
        <f>SUM(G20:L20)</f>
        <v>0</v>
      </c>
      <c r="N20" s="30">
        <f>'9'!O20</f>
        <v>0</v>
      </c>
      <c r="O20" s="24">
        <f>SUM(M20:N20)</f>
        <v>0</v>
      </c>
      <c r="P20" s="25" t="s">
        <v>26</v>
      </c>
    </row>
    <row r="21" spans="1:16" ht="14.25" customHeight="1" x14ac:dyDescent="0.25">
      <c r="A21" s="181" t="s">
        <v>12</v>
      </c>
      <c r="B21" s="6" t="s">
        <v>40</v>
      </c>
      <c r="C21" s="7"/>
      <c r="D21" s="7"/>
      <c r="E21" s="7"/>
      <c r="F21" s="7"/>
      <c r="G21" s="96"/>
      <c r="H21" s="97"/>
      <c r="I21" s="97"/>
      <c r="J21" s="97"/>
      <c r="K21" s="97"/>
      <c r="L21" s="99"/>
      <c r="M21" s="156">
        <f>SUM(G21:L22)</f>
        <v>0</v>
      </c>
      <c r="N21" s="153">
        <f>'9'!O21</f>
        <v>0</v>
      </c>
      <c r="O21" s="109">
        <f>SUM(M21:N22)</f>
        <v>0</v>
      </c>
      <c r="P21" s="110">
        <v>8</v>
      </c>
    </row>
    <row r="22" spans="1:16" ht="14.25" customHeight="1" x14ac:dyDescent="0.25">
      <c r="A22" s="183"/>
      <c r="B22" s="4" t="s">
        <v>41</v>
      </c>
      <c r="C22" s="5"/>
      <c r="D22" s="5"/>
      <c r="E22" s="5"/>
      <c r="F22" s="5"/>
      <c r="G22" s="93"/>
      <c r="H22" s="98"/>
      <c r="I22" s="98"/>
      <c r="J22" s="98"/>
      <c r="K22" s="98"/>
      <c r="L22" s="100"/>
      <c r="M22" s="152"/>
      <c r="N22" s="154"/>
      <c r="O22" s="84"/>
      <c r="P22" s="111"/>
    </row>
    <row r="23" spans="1:16" ht="14.25" customHeight="1" x14ac:dyDescent="0.25">
      <c r="A23" s="181" t="s">
        <v>13</v>
      </c>
      <c r="B23" s="6" t="s">
        <v>42</v>
      </c>
      <c r="C23" s="7"/>
      <c r="D23" s="7"/>
      <c r="E23" s="7"/>
      <c r="F23" s="7"/>
      <c r="G23" s="96"/>
      <c r="H23" s="97"/>
      <c r="I23" s="97"/>
      <c r="J23" s="97"/>
      <c r="K23" s="97"/>
      <c r="L23" s="99"/>
      <c r="M23" s="156">
        <f>SUM(G23:L24)</f>
        <v>0</v>
      </c>
      <c r="N23" s="153">
        <f>'9'!O23</f>
        <v>0</v>
      </c>
      <c r="O23" s="109">
        <f>SUM(M23:N24)</f>
        <v>0</v>
      </c>
      <c r="P23" s="110" t="s">
        <v>27</v>
      </c>
    </row>
    <row r="24" spans="1:16" ht="14.25" customHeight="1" x14ac:dyDescent="0.25">
      <c r="A24" s="183"/>
      <c r="B24" s="4" t="s">
        <v>44</v>
      </c>
      <c r="C24" s="5"/>
      <c r="D24" s="5"/>
      <c r="E24" s="5"/>
      <c r="F24" s="5"/>
      <c r="G24" s="93"/>
      <c r="H24" s="98"/>
      <c r="I24" s="98"/>
      <c r="J24" s="98"/>
      <c r="K24" s="98"/>
      <c r="L24" s="100"/>
      <c r="M24" s="152"/>
      <c r="N24" s="154"/>
      <c r="O24" s="84"/>
      <c r="P24" s="111"/>
    </row>
    <row r="25" spans="1:16" ht="14.25" customHeight="1" x14ac:dyDescent="0.25">
      <c r="A25" s="181" t="s">
        <v>14</v>
      </c>
      <c r="B25" s="6" t="s">
        <v>43</v>
      </c>
      <c r="C25" s="7"/>
      <c r="D25" s="7"/>
      <c r="E25" s="7"/>
      <c r="F25" s="7"/>
      <c r="G25" s="96"/>
      <c r="H25" s="97"/>
      <c r="I25" s="97"/>
      <c r="J25" s="97"/>
      <c r="K25" s="97"/>
      <c r="L25" s="99"/>
      <c r="M25" s="156">
        <f>SUM(G25:L26)</f>
        <v>0</v>
      </c>
      <c r="N25" s="153">
        <f>'9'!O25</f>
        <v>0</v>
      </c>
      <c r="O25" s="109">
        <f>SUM(M25:N26)</f>
        <v>0</v>
      </c>
      <c r="P25" s="110" t="s">
        <v>28</v>
      </c>
    </row>
    <row r="26" spans="1:16" ht="14.25" customHeight="1" x14ac:dyDescent="0.25">
      <c r="A26" s="183"/>
      <c r="B26" s="4" t="s">
        <v>44</v>
      </c>
      <c r="C26" s="5"/>
      <c r="D26" s="5"/>
      <c r="E26" s="5"/>
      <c r="F26" s="5"/>
      <c r="G26" s="93"/>
      <c r="H26" s="98"/>
      <c r="I26" s="98"/>
      <c r="J26" s="98"/>
      <c r="K26" s="98"/>
      <c r="L26" s="100"/>
      <c r="M26" s="152"/>
      <c r="N26" s="154"/>
      <c r="O26" s="84"/>
      <c r="P26" s="111"/>
    </row>
    <row r="27" spans="1:16" s="38" customFormat="1" ht="14.25" customHeight="1" x14ac:dyDescent="0.25">
      <c r="A27" s="73" t="s">
        <v>53</v>
      </c>
      <c r="B27" s="63" t="s">
        <v>54</v>
      </c>
      <c r="C27" s="39"/>
      <c r="D27" s="22"/>
      <c r="E27" s="22"/>
      <c r="F27" s="44"/>
      <c r="G27" s="71"/>
      <c r="H27" s="97"/>
      <c r="I27" s="97"/>
      <c r="J27" s="97"/>
      <c r="K27" s="97"/>
      <c r="L27" s="99"/>
      <c r="M27" s="94">
        <f>SUM(G27:L28)</f>
        <v>0</v>
      </c>
      <c r="N27" s="179">
        <f>'9'!O27:O28</f>
        <v>0</v>
      </c>
      <c r="O27" s="189">
        <f>SUM(M27:N28)</f>
        <v>0</v>
      </c>
      <c r="P27" s="127">
        <v>5</v>
      </c>
    </row>
    <row r="28" spans="1:16" s="38" customFormat="1" ht="14.25" customHeight="1" x14ac:dyDescent="0.25">
      <c r="A28" s="74"/>
      <c r="B28" s="50" t="s">
        <v>44</v>
      </c>
      <c r="C28" s="21"/>
      <c r="D28" s="21"/>
      <c r="E28" s="21"/>
      <c r="F28" s="43"/>
      <c r="G28" s="72"/>
      <c r="H28" s="98"/>
      <c r="I28" s="98"/>
      <c r="J28" s="98"/>
      <c r="K28" s="98"/>
      <c r="L28" s="100"/>
      <c r="M28" s="95"/>
      <c r="N28" s="180"/>
      <c r="O28" s="190"/>
      <c r="P28" s="128"/>
    </row>
    <row r="29" spans="1:16" s="40" customFormat="1" ht="14.25" customHeight="1" x14ac:dyDescent="0.25">
      <c r="A29" s="181" t="s">
        <v>15</v>
      </c>
      <c r="B29" s="6" t="s">
        <v>45</v>
      </c>
      <c r="C29" s="7"/>
      <c r="D29" s="7"/>
      <c r="E29" s="7"/>
      <c r="F29" s="7"/>
      <c r="G29" s="96"/>
      <c r="H29" s="97"/>
      <c r="I29" s="97"/>
      <c r="J29" s="97"/>
      <c r="K29" s="97"/>
      <c r="L29" s="99"/>
      <c r="M29" s="156">
        <f>SUM(G29:L30)</f>
        <v>0</v>
      </c>
      <c r="N29" s="153">
        <f>'9'!O29</f>
        <v>0</v>
      </c>
      <c r="O29" s="109">
        <f>SUM(M29:N30)</f>
        <v>0</v>
      </c>
      <c r="P29" s="110" t="s">
        <v>16</v>
      </c>
    </row>
    <row r="30" spans="1:16" s="40" customFormat="1" ht="14.25" customHeight="1" x14ac:dyDescent="0.25">
      <c r="A30" s="183"/>
      <c r="B30" s="4" t="s">
        <v>44</v>
      </c>
      <c r="C30" s="5"/>
      <c r="D30" s="5"/>
      <c r="E30" s="5"/>
      <c r="F30" s="5"/>
      <c r="G30" s="93"/>
      <c r="H30" s="98"/>
      <c r="I30" s="98"/>
      <c r="J30" s="98"/>
      <c r="K30" s="98"/>
      <c r="L30" s="100"/>
      <c r="M30" s="152"/>
      <c r="N30" s="153"/>
      <c r="O30" s="84"/>
      <c r="P30" s="111"/>
    </row>
    <row r="31" spans="1:16" ht="14.25" customHeight="1" x14ac:dyDescent="0.25">
      <c r="A31" s="181" t="s">
        <v>16</v>
      </c>
      <c r="B31" s="6" t="s">
        <v>20</v>
      </c>
      <c r="C31" s="7"/>
      <c r="D31" s="7"/>
      <c r="E31" s="7"/>
      <c r="F31" s="7"/>
      <c r="G31" s="101"/>
      <c r="H31" s="105"/>
      <c r="I31" s="105"/>
      <c r="J31" s="105"/>
      <c r="K31" s="105"/>
      <c r="L31" s="107"/>
      <c r="M31" s="156">
        <f>SUM(G31:L32)</f>
        <v>0</v>
      </c>
      <c r="N31" s="153">
        <f>'9'!O31</f>
        <v>0</v>
      </c>
      <c r="O31" s="109">
        <f>SUM(M31:N32)</f>
        <v>0</v>
      </c>
      <c r="P31" s="110">
        <v>120</v>
      </c>
    </row>
    <row r="32" spans="1:16" ht="14.25" customHeight="1" thickBot="1" x14ac:dyDescent="0.3">
      <c r="A32" s="182"/>
      <c r="B32" s="8" t="s">
        <v>55</v>
      </c>
      <c r="C32" s="9"/>
      <c r="D32" s="9"/>
      <c r="E32" s="9"/>
      <c r="F32" s="9"/>
      <c r="G32" s="104"/>
      <c r="H32" s="106"/>
      <c r="I32" s="106"/>
      <c r="J32" s="106"/>
      <c r="K32" s="106"/>
      <c r="L32" s="108"/>
      <c r="M32" s="152"/>
      <c r="N32" s="154"/>
      <c r="O32" s="84"/>
      <c r="P32" s="67"/>
    </row>
    <row r="33" spans="1:16" ht="14.25" customHeight="1" x14ac:dyDescent="0.25">
      <c r="G33" s="1"/>
      <c r="H33" s="1"/>
      <c r="I33" s="1"/>
      <c r="J33" s="140" t="s">
        <v>35</v>
      </c>
      <c r="K33" s="140"/>
      <c r="L33" s="141"/>
      <c r="M33" s="177">
        <f>SUM(M13:M32)</f>
        <v>0</v>
      </c>
      <c r="N33" s="31"/>
      <c r="O33" s="177">
        <f>SUM(O13:O32)</f>
        <v>0</v>
      </c>
      <c r="P33" s="66" t="s">
        <v>29</v>
      </c>
    </row>
    <row r="34" spans="1:16" ht="14.25" customHeight="1" thickBot="1" x14ac:dyDescent="0.3">
      <c r="G34" s="1"/>
      <c r="H34" s="1"/>
      <c r="I34" s="1"/>
      <c r="J34" s="175"/>
      <c r="K34" s="175"/>
      <c r="L34" s="176"/>
      <c r="M34" s="178"/>
      <c r="N34" s="31"/>
      <c r="O34" s="178"/>
      <c r="P34" s="67"/>
    </row>
    <row r="38" spans="1:16" ht="14.25" customHeight="1" x14ac:dyDescent="0.25">
      <c r="A38" s="165"/>
      <c r="B38" s="165"/>
      <c r="C38" s="165"/>
      <c r="E38" s="165"/>
      <c r="F38" s="165"/>
      <c r="G38" s="165"/>
      <c r="H38" s="165"/>
      <c r="I38" s="165"/>
      <c r="J38" s="165"/>
      <c r="K38" s="165"/>
      <c r="M38" s="165"/>
      <c r="N38" s="165"/>
      <c r="O38" s="165"/>
      <c r="P38" s="165"/>
    </row>
    <row r="39" spans="1:16" ht="14.25" customHeight="1" x14ac:dyDescent="0.25">
      <c r="A39" s="172" t="s">
        <v>36</v>
      </c>
      <c r="B39" s="172"/>
      <c r="C39" s="172"/>
      <c r="E39" s="172" t="s">
        <v>38</v>
      </c>
      <c r="F39" s="172"/>
      <c r="G39" s="172"/>
      <c r="H39" s="172"/>
      <c r="I39" s="172"/>
      <c r="J39" s="172"/>
      <c r="K39" s="172"/>
      <c r="M39" s="173" t="s">
        <v>37</v>
      </c>
      <c r="N39" s="173"/>
      <c r="O39" s="173"/>
      <c r="P39" s="173"/>
    </row>
    <row r="41" spans="1:16" ht="14.25" customHeight="1" x14ac:dyDescent="0.2">
      <c r="A41" s="75"/>
      <c r="B41" s="7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4"/>
    </row>
    <row r="42" spans="1:16" ht="14.25" customHeight="1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</sheetData>
  <sheetProtection sheet="1" selectLockedCells="1"/>
  <mergeCells count="123">
    <mergeCell ref="M27:M28"/>
    <mergeCell ref="N27:N28"/>
    <mergeCell ref="O27:O28"/>
    <mergeCell ref="P27:P28"/>
    <mergeCell ref="K11:K12"/>
    <mergeCell ref="L11:L12"/>
    <mergeCell ref="A27:A28"/>
    <mergeCell ref="G27:G28"/>
    <mergeCell ref="H27:H28"/>
    <mergeCell ref="I27:I28"/>
    <mergeCell ref="J27:J28"/>
    <mergeCell ref="K27:K28"/>
    <mergeCell ref="L27:L28"/>
    <mergeCell ref="O11:O12"/>
    <mergeCell ref="P11:P12"/>
    <mergeCell ref="P13:P14"/>
    <mergeCell ref="A15:A16"/>
    <mergeCell ref="A13:A14"/>
    <mergeCell ref="G13:G14"/>
    <mergeCell ref="H13:H14"/>
    <mergeCell ref="I13:I14"/>
    <mergeCell ref="J13:J14"/>
    <mergeCell ref="K13:K14"/>
    <mergeCell ref="J17:J18"/>
    <mergeCell ref="A7:C7"/>
    <mergeCell ref="D7:F7"/>
    <mergeCell ref="I7:J7"/>
    <mergeCell ref="K7:L7"/>
    <mergeCell ref="A9:C9"/>
    <mergeCell ref="H9:I9"/>
    <mergeCell ref="K9:L9"/>
    <mergeCell ref="M11:M12"/>
    <mergeCell ref="N11:N12"/>
    <mergeCell ref="A11:A12"/>
    <mergeCell ref="B11:F12"/>
    <mergeCell ref="G11:G12"/>
    <mergeCell ref="H11:H12"/>
    <mergeCell ref="I11:I12"/>
    <mergeCell ref="J11:J12"/>
    <mergeCell ref="K21:K22"/>
    <mergeCell ref="K23:K24"/>
    <mergeCell ref="L23:L24"/>
    <mergeCell ref="K17:K18"/>
    <mergeCell ref="L13:L14"/>
    <mergeCell ref="M13:M14"/>
    <mergeCell ref="N13:N14"/>
    <mergeCell ref="O13:O14"/>
    <mergeCell ref="L17:L18"/>
    <mergeCell ref="M17:M18"/>
    <mergeCell ref="N17:N18"/>
    <mergeCell ref="O17:O18"/>
    <mergeCell ref="L29:L30"/>
    <mergeCell ref="M29:M30"/>
    <mergeCell ref="N29:N30"/>
    <mergeCell ref="P17:P18"/>
    <mergeCell ref="A19:A20"/>
    <mergeCell ref="A17:A18"/>
    <mergeCell ref="G17:G18"/>
    <mergeCell ref="H17:H18"/>
    <mergeCell ref="I17:I18"/>
    <mergeCell ref="A23:A24"/>
    <mergeCell ref="G23:G24"/>
    <mergeCell ref="H23:H24"/>
    <mergeCell ref="I23:I24"/>
    <mergeCell ref="J23:J24"/>
    <mergeCell ref="A21:A22"/>
    <mergeCell ref="G21:G22"/>
    <mergeCell ref="H21:H22"/>
    <mergeCell ref="I21:I22"/>
    <mergeCell ref="J21:J22"/>
    <mergeCell ref="L21:L22"/>
    <mergeCell ref="M21:M22"/>
    <mergeCell ref="N21:N22"/>
    <mergeCell ref="O21:O22"/>
    <mergeCell ref="P21:P22"/>
    <mergeCell ref="N31:N32"/>
    <mergeCell ref="O31:O32"/>
    <mergeCell ref="P31:P32"/>
    <mergeCell ref="M23:M24"/>
    <mergeCell ref="N23:N24"/>
    <mergeCell ref="O23:O24"/>
    <mergeCell ref="P23:P24"/>
    <mergeCell ref="A29:A30"/>
    <mergeCell ref="G29:G30"/>
    <mergeCell ref="H29:H30"/>
    <mergeCell ref="I29:I30"/>
    <mergeCell ref="J29:J30"/>
    <mergeCell ref="A25:A26"/>
    <mergeCell ref="G25:G26"/>
    <mergeCell ref="H25:H26"/>
    <mergeCell ref="I25:I26"/>
    <mergeCell ref="J25:J26"/>
    <mergeCell ref="L25:L26"/>
    <mergeCell ref="M25:M26"/>
    <mergeCell ref="N25:N26"/>
    <mergeCell ref="O25:O26"/>
    <mergeCell ref="P25:P26"/>
    <mergeCell ref="K25:K26"/>
    <mergeCell ref="K29:K30"/>
    <mergeCell ref="J33:L34"/>
    <mergeCell ref="M33:M34"/>
    <mergeCell ref="O33:O34"/>
    <mergeCell ref="P33:P34"/>
    <mergeCell ref="A41:B41"/>
    <mergeCell ref="C1:O5"/>
    <mergeCell ref="A1:B5"/>
    <mergeCell ref="P1:P5"/>
    <mergeCell ref="A38:C38"/>
    <mergeCell ref="E38:K38"/>
    <mergeCell ref="M38:P38"/>
    <mergeCell ref="A39:C39"/>
    <mergeCell ref="E39:K39"/>
    <mergeCell ref="M39:P39"/>
    <mergeCell ref="O29:O30"/>
    <mergeCell ref="P29:P30"/>
    <mergeCell ref="A31:A32"/>
    <mergeCell ref="G31:G32"/>
    <mergeCell ref="H31:H32"/>
    <mergeCell ref="I31:I32"/>
    <mergeCell ref="J31:J32"/>
    <mergeCell ref="K31:K32"/>
    <mergeCell ref="L31:L32"/>
    <mergeCell ref="M31:M32"/>
  </mergeCells>
  <conditionalFormatting sqref="O13:O14">
    <cfRule type="cellIs" dxfId="671" priority="31" operator="greaterThanOrEqual">
      <formula>8</formula>
    </cfRule>
    <cfRule type="cellIs" dxfId="670" priority="32" operator="lessThan">
      <formula>8</formula>
    </cfRule>
  </conditionalFormatting>
  <conditionalFormatting sqref="O15">
    <cfRule type="cellIs" dxfId="669" priority="29" operator="greaterThanOrEqual">
      <formula>10</formula>
    </cfRule>
    <cfRule type="cellIs" dxfId="668" priority="30" operator="lessThan">
      <formula>10</formula>
    </cfRule>
  </conditionalFormatting>
  <conditionalFormatting sqref="O16">
    <cfRule type="cellIs" dxfId="667" priority="27" operator="greaterThanOrEqual">
      <formula>5</formula>
    </cfRule>
    <cfRule type="cellIs" dxfId="666" priority="28" operator="lessThan">
      <formula>5</formula>
    </cfRule>
  </conditionalFormatting>
  <conditionalFormatting sqref="O17:O18">
    <cfRule type="cellIs" dxfId="665" priority="25" operator="greaterThanOrEqual">
      <formula>12</formula>
    </cfRule>
    <cfRule type="cellIs" dxfId="664" priority="26" operator="lessThan">
      <formula>12</formula>
    </cfRule>
  </conditionalFormatting>
  <conditionalFormatting sqref="O19">
    <cfRule type="cellIs" dxfId="663" priority="23" operator="greaterThanOrEqual">
      <formula>8</formula>
    </cfRule>
    <cfRule type="cellIs" dxfId="662" priority="24" operator="lessThan">
      <formula>8</formula>
    </cfRule>
  </conditionalFormatting>
  <conditionalFormatting sqref="O20">
    <cfRule type="cellIs" dxfId="661" priority="21" operator="greaterThanOrEqual">
      <formula>8</formula>
    </cfRule>
    <cfRule type="cellIs" dxfId="660" priority="22" operator="lessThan">
      <formula>8</formula>
    </cfRule>
  </conditionalFormatting>
  <conditionalFormatting sqref="O21:O22">
    <cfRule type="cellIs" dxfId="659" priority="19" operator="greaterThanOrEqual">
      <formula>3</formula>
    </cfRule>
    <cfRule type="cellIs" dxfId="658" priority="20" operator="lessThan">
      <formula>3</formula>
    </cfRule>
  </conditionalFormatting>
  <conditionalFormatting sqref="O23:O24">
    <cfRule type="cellIs" dxfId="657" priority="17" operator="greaterThanOrEqual">
      <formula>18</formula>
    </cfRule>
    <cfRule type="cellIs" dxfId="656" priority="18" operator="lessThan">
      <formula>18</formula>
    </cfRule>
  </conditionalFormatting>
  <conditionalFormatting sqref="O25:O26">
    <cfRule type="cellIs" dxfId="655" priority="15" operator="greaterThanOrEqual">
      <formula>120</formula>
    </cfRule>
    <cfRule type="cellIs" dxfId="654" priority="16" operator="lessThan">
      <formula>120</formula>
    </cfRule>
  </conditionalFormatting>
  <conditionalFormatting sqref="O29:O30">
    <cfRule type="cellIs" dxfId="653" priority="13" operator="greaterThanOrEqual">
      <formula>6</formula>
    </cfRule>
    <cfRule type="cellIs" dxfId="652" priority="14" operator="lessThan">
      <formula>6</formula>
    </cfRule>
  </conditionalFormatting>
  <conditionalFormatting sqref="O31:O32">
    <cfRule type="cellIs" dxfId="651" priority="11" operator="greaterThanOrEqual">
      <formula>132</formula>
    </cfRule>
    <cfRule type="cellIs" dxfId="650" priority="12" operator="lessThan">
      <formula>132</formula>
    </cfRule>
  </conditionalFormatting>
  <conditionalFormatting sqref="O33:O34">
    <cfRule type="cellIs" dxfId="649" priority="9" operator="greaterThanOrEqual">
      <formula>330</formula>
    </cfRule>
    <cfRule type="cellIs" dxfId="648" priority="10" operator="lessThan">
      <formula>330</formula>
    </cfRule>
  </conditionalFormatting>
  <conditionalFormatting sqref="M33:M34">
    <cfRule type="cellIs" dxfId="647" priority="6" operator="between">
      <formula>20</formula>
      <formula>40</formula>
    </cfRule>
    <cfRule type="cellIs" dxfId="646" priority="7" operator="greaterThan">
      <formula>40</formula>
    </cfRule>
    <cfRule type="cellIs" dxfId="645" priority="8" operator="lessThan">
      <formula>20</formula>
    </cfRule>
  </conditionalFormatting>
  <conditionalFormatting sqref="H9:I9">
    <cfRule type="expression" dxfId="644" priority="5">
      <formula>ISBLANK(H9)</formula>
    </cfRule>
  </conditionalFormatting>
  <conditionalFormatting sqref="G13:L26 G29:L32">
    <cfRule type="expression" dxfId="643" priority="4">
      <formula>ISBLANK(G13)</formula>
    </cfRule>
  </conditionalFormatting>
  <conditionalFormatting sqref="O27">
    <cfRule type="cellIs" dxfId="642" priority="2" operator="greaterThanOrEqual">
      <formula>5</formula>
    </cfRule>
    <cfRule type="cellIs" dxfId="641" priority="3" operator="lessThan">
      <formula>5</formula>
    </cfRule>
  </conditionalFormatting>
  <conditionalFormatting sqref="G27:L27">
    <cfRule type="expression" dxfId="640" priority="1">
      <formula>ISBLANK(G27)</formula>
    </cfRule>
  </conditionalFormatting>
  <printOptions horizontalCentered="1" verticalCentered="1"/>
  <pageMargins left="0.51181102362204722" right="0.51181102362204722" top="0.15748031496062992" bottom="0.15748031496062992" header="0" footer="0"/>
  <pageSetup paperSize="9" scale="97" orientation="landscape" r:id="rId1"/>
  <headerFooter alignWithMargins="0">
    <oddFooter>&amp;LSeela Wochenbericht 2.0&amp;RAZAV: 2021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42"/>
  <sheetViews>
    <sheetView topLeftCell="A8" zoomScaleNormal="100" workbookViewId="0">
      <selection activeCell="G27" sqref="G27:G28"/>
    </sheetView>
  </sheetViews>
  <sheetFormatPr baseColWidth="10" defaultColWidth="8.7109375" defaultRowHeight="14.25" customHeight="1" x14ac:dyDescent="0.25"/>
  <cols>
    <col min="1" max="14" width="7.5703125" style="14" customWidth="1"/>
    <col min="15" max="15" width="10" style="14" customWidth="1"/>
    <col min="16" max="16" width="17.5703125" style="14" customWidth="1"/>
    <col min="17" max="16384" width="8.7109375" style="14"/>
  </cols>
  <sheetData>
    <row r="1" spans="1:16" ht="14.25" customHeight="1" x14ac:dyDescent="0.25">
      <c r="A1" s="131" t="s">
        <v>52</v>
      </c>
      <c r="B1" s="78"/>
      <c r="C1" s="130" t="s">
        <v>50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s="33" customFormat="1" ht="14.25" customHeight="1" x14ac:dyDescent="0.25">
      <c r="A2" s="78"/>
      <c r="B2" s="78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33" customFormat="1" ht="14.25" customHeight="1" x14ac:dyDescent="0.25">
      <c r="A3" s="78"/>
      <c r="B3" s="78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s="33" customFormat="1" ht="14.25" customHeight="1" x14ac:dyDescent="0.25">
      <c r="A4" s="78"/>
      <c r="B4" s="78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4.25" customHeight="1" x14ac:dyDescent="0.25">
      <c r="A5" s="78"/>
      <c r="B5" s="78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7" spans="1:16" ht="14.25" customHeight="1" x14ac:dyDescent="0.25">
      <c r="A7" s="132" t="s">
        <v>32</v>
      </c>
      <c r="B7" s="132"/>
      <c r="C7" s="132"/>
      <c r="D7" s="133">
        <f>'1'!D7</f>
        <v>0</v>
      </c>
      <c r="E7" s="133"/>
      <c r="F7" s="133"/>
      <c r="G7" s="12"/>
      <c r="I7" s="132" t="s">
        <v>39</v>
      </c>
      <c r="J7" s="132"/>
      <c r="K7" s="133">
        <f>'1'!K7</f>
        <v>0</v>
      </c>
      <c r="L7" s="133"/>
    </row>
    <row r="9" spans="1:16" ht="14.25" customHeight="1" x14ac:dyDescent="0.25">
      <c r="A9" s="132" t="s">
        <v>31</v>
      </c>
      <c r="B9" s="132"/>
      <c r="C9" s="132"/>
      <c r="D9" s="11">
        <v>11</v>
      </c>
      <c r="G9" s="14" t="s">
        <v>33</v>
      </c>
      <c r="H9" s="121"/>
      <c r="I9" s="121"/>
      <c r="J9" s="14" t="s">
        <v>34</v>
      </c>
      <c r="K9" s="122">
        <f>H9+5</f>
        <v>5</v>
      </c>
      <c r="L9" s="122"/>
    </row>
    <row r="10" spans="1:16" ht="14.25" customHeight="1" thickBot="1" x14ac:dyDescent="0.3"/>
    <row r="11" spans="1:16" ht="14.25" customHeight="1" x14ac:dyDescent="0.25">
      <c r="A11" s="144" t="s">
        <v>0</v>
      </c>
      <c r="B11" s="184" t="s">
        <v>1</v>
      </c>
      <c r="C11" s="140"/>
      <c r="D11" s="140"/>
      <c r="E11" s="140"/>
      <c r="F11" s="141"/>
      <c r="G11" s="144" t="s">
        <v>2</v>
      </c>
      <c r="H11" s="147" t="s">
        <v>3</v>
      </c>
      <c r="I11" s="147" t="s">
        <v>4</v>
      </c>
      <c r="J11" s="147" t="s">
        <v>5</v>
      </c>
      <c r="K11" s="147" t="s">
        <v>6</v>
      </c>
      <c r="L11" s="149" t="s">
        <v>7</v>
      </c>
      <c r="M11" s="138" t="s">
        <v>46</v>
      </c>
      <c r="N11" s="155" t="s">
        <v>48</v>
      </c>
      <c r="O11" s="81" t="s">
        <v>47</v>
      </c>
      <c r="P11" s="134" t="s">
        <v>30</v>
      </c>
    </row>
    <row r="12" spans="1:16" ht="14.25" customHeight="1" thickBot="1" x14ac:dyDescent="0.3">
      <c r="A12" s="145"/>
      <c r="B12" s="185"/>
      <c r="C12" s="142"/>
      <c r="D12" s="142"/>
      <c r="E12" s="142"/>
      <c r="F12" s="143"/>
      <c r="G12" s="145"/>
      <c r="H12" s="148"/>
      <c r="I12" s="148"/>
      <c r="J12" s="148"/>
      <c r="K12" s="148"/>
      <c r="L12" s="150"/>
      <c r="M12" s="139"/>
      <c r="N12" s="155"/>
      <c r="O12" s="82"/>
      <c r="P12" s="135"/>
    </row>
    <row r="13" spans="1:16" ht="14.25" customHeight="1" x14ac:dyDescent="0.25">
      <c r="A13" s="186" t="s">
        <v>8</v>
      </c>
      <c r="B13" s="2" t="s">
        <v>17</v>
      </c>
      <c r="C13" s="3"/>
      <c r="D13" s="3"/>
      <c r="E13" s="3"/>
      <c r="F13" s="3"/>
      <c r="G13" s="92"/>
      <c r="H13" s="120"/>
      <c r="I13" s="120"/>
      <c r="J13" s="120"/>
      <c r="K13" s="120"/>
      <c r="L13" s="123"/>
      <c r="M13" s="151">
        <f>SUM(G13:L14)</f>
        <v>0</v>
      </c>
      <c r="N13" s="153">
        <f>'10'!O13</f>
        <v>0</v>
      </c>
      <c r="O13" s="83">
        <f>SUM(M13:N14)</f>
        <v>0</v>
      </c>
      <c r="P13" s="66">
        <v>10</v>
      </c>
    </row>
    <row r="14" spans="1:16" ht="14.25" customHeight="1" x14ac:dyDescent="0.25">
      <c r="A14" s="183"/>
      <c r="B14" s="4" t="s">
        <v>18</v>
      </c>
      <c r="C14" s="5"/>
      <c r="D14" s="5"/>
      <c r="E14" s="5"/>
      <c r="F14" s="5"/>
      <c r="G14" s="93"/>
      <c r="H14" s="98"/>
      <c r="I14" s="98"/>
      <c r="J14" s="98"/>
      <c r="K14" s="98"/>
      <c r="L14" s="100"/>
      <c r="M14" s="152"/>
      <c r="N14" s="154"/>
      <c r="O14" s="84"/>
      <c r="P14" s="111"/>
    </row>
    <row r="15" spans="1:16" ht="14.25" customHeight="1" x14ac:dyDescent="0.25">
      <c r="A15" s="181" t="s">
        <v>9</v>
      </c>
      <c r="B15" s="6" t="s">
        <v>19</v>
      </c>
      <c r="C15" s="7"/>
      <c r="D15" s="7"/>
      <c r="E15" s="7"/>
      <c r="F15" s="7"/>
      <c r="G15" s="27"/>
      <c r="H15" s="28"/>
      <c r="I15" s="28"/>
      <c r="J15" s="28"/>
      <c r="K15" s="28"/>
      <c r="L15" s="29"/>
      <c r="M15" s="15">
        <f>SUM(G15:L15)</f>
        <v>0</v>
      </c>
      <c r="N15" s="30">
        <f>'10'!O15</f>
        <v>0</v>
      </c>
      <c r="O15" s="24">
        <f>SUM(M15:N15)</f>
        <v>0</v>
      </c>
      <c r="P15" s="25" t="s">
        <v>22</v>
      </c>
    </row>
    <row r="16" spans="1:16" ht="14.25" customHeight="1" x14ac:dyDescent="0.25">
      <c r="A16" s="183"/>
      <c r="B16" s="4" t="s">
        <v>18</v>
      </c>
      <c r="C16" s="5"/>
      <c r="D16" s="5"/>
      <c r="E16" s="5"/>
      <c r="F16" s="5"/>
      <c r="G16" s="27"/>
      <c r="H16" s="28"/>
      <c r="I16" s="28"/>
      <c r="J16" s="28"/>
      <c r="K16" s="28"/>
      <c r="L16" s="29"/>
      <c r="M16" s="15">
        <f>SUM(G16:L16)</f>
        <v>0</v>
      </c>
      <c r="N16" s="30">
        <f>'10'!O16</f>
        <v>0</v>
      </c>
      <c r="O16" s="24">
        <f>SUM(M16:N16)</f>
        <v>0</v>
      </c>
      <c r="P16" s="25" t="s">
        <v>23</v>
      </c>
    </row>
    <row r="17" spans="1:16" ht="14.25" customHeight="1" x14ac:dyDescent="0.25">
      <c r="A17" s="181" t="s">
        <v>10</v>
      </c>
      <c r="B17" s="6" t="s">
        <v>42</v>
      </c>
      <c r="C17" s="7"/>
      <c r="D17" s="7"/>
      <c r="E17" s="7"/>
      <c r="F17" s="7"/>
      <c r="G17" s="96"/>
      <c r="H17" s="97"/>
      <c r="I17" s="97"/>
      <c r="J17" s="97"/>
      <c r="K17" s="97"/>
      <c r="L17" s="99"/>
      <c r="M17" s="156">
        <f>SUM(G17:L18)</f>
        <v>0</v>
      </c>
      <c r="N17" s="153">
        <f>'10'!O17</f>
        <v>0</v>
      </c>
      <c r="O17" s="109">
        <f>SUM(M17:N18)</f>
        <v>0</v>
      </c>
      <c r="P17" s="110" t="s">
        <v>24</v>
      </c>
    </row>
    <row r="18" spans="1:16" ht="14.25" customHeight="1" x14ac:dyDescent="0.25">
      <c r="A18" s="183"/>
      <c r="B18" s="4" t="s">
        <v>41</v>
      </c>
      <c r="C18" s="5"/>
      <c r="D18" s="5"/>
      <c r="E18" s="5"/>
      <c r="F18" s="5"/>
      <c r="G18" s="93"/>
      <c r="H18" s="98"/>
      <c r="I18" s="98"/>
      <c r="J18" s="98"/>
      <c r="K18" s="98"/>
      <c r="L18" s="100"/>
      <c r="M18" s="152"/>
      <c r="N18" s="154"/>
      <c r="O18" s="84"/>
      <c r="P18" s="111"/>
    </row>
    <row r="19" spans="1:16" ht="14.25" customHeight="1" x14ac:dyDescent="0.25">
      <c r="A19" s="181" t="s">
        <v>11</v>
      </c>
      <c r="B19" s="6" t="s">
        <v>43</v>
      </c>
      <c r="C19" s="7"/>
      <c r="D19" s="7"/>
      <c r="E19" s="7"/>
      <c r="F19" s="7"/>
      <c r="G19" s="27"/>
      <c r="H19" s="28"/>
      <c r="I19" s="28"/>
      <c r="J19" s="28"/>
      <c r="K19" s="28"/>
      <c r="L19" s="29"/>
      <c r="M19" s="15">
        <f>SUM(G19:L19)</f>
        <v>0</v>
      </c>
      <c r="N19" s="30">
        <f>'10'!O19</f>
        <v>0</v>
      </c>
      <c r="O19" s="24">
        <f>SUM(M19:N19)</f>
        <v>0</v>
      </c>
      <c r="P19" s="25" t="s">
        <v>25</v>
      </c>
    </row>
    <row r="20" spans="1:16" ht="14.25" customHeight="1" x14ac:dyDescent="0.25">
      <c r="A20" s="183"/>
      <c r="B20" s="4" t="s">
        <v>41</v>
      </c>
      <c r="C20" s="5"/>
      <c r="D20" s="5"/>
      <c r="E20" s="5"/>
      <c r="F20" s="5"/>
      <c r="G20" s="27"/>
      <c r="H20" s="28"/>
      <c r="I20" s="28"/>
      <c r="J20" s="28"/>
      <c r="K20" s="28"/>
      <c r="L20" s="29"/>
      <c r="M20" s="15">
        <f>SUM(G20:L20)</f>
        <v>0</v>
      </c>
      <c r="N20" s="30">
        <f>'10'!O20</f>
        <v>0</v>
      </c>
      <c r="O20" s="24">
        <f>SUM(M20:N20)</f>
        <v>0</v>
      </c>
      <c r="P20" s="25" t="s">
        <v>26</v>
      </c>
    </row>
    <row r="21" spans="1:16" ht="14.25" customHeight="1" x14ac:dyDescent="0.25">
      <c r="A21" s="181" t="s">
        <v>12</v>
      </c>
      <c r="B21" s="6" t="s">
        <v>40</v>
      </c>
      <c r="C21" s="7"/>
      <c r="D21" s="7"/>
      <c r="E21" s="7"/>
      <c r="F21" s="7"/>
      <c r="G21" s="96"/>
      <c r="H21" s="97"/>
      <c r="I21" s="97"/>
      <c r="J21" s="97"/>
      <c r="K21" s="97"/>
      <c r="L21" s="99"/>
      <c r="M21" s="156">
        <f>SUM(G21:L22)</f>
        <v>0</v>
      </c>
      <c r="N21" s="153">
        <f>'10'!O21</f>
        <v>0</v>
      </c>
      <c r="O21" s="109">
        <f>SUM(M21:N22)</f>
        <v>0</v>
      </c>
      <c r="P21" s="110">
        <v>8</v>
      </c>
    </row>
    <row r="22" spans="1:16" ht="14.25" customHeight="1" x14ac:dyDescent="0.25">
      <c r="A22" s="183"/>
      <c r="B22" s="4" t="s">
        <v>41</v>
      </c>
      <c r="C22" s="5"/>
      <c r="D22" s="5"/>
      <c r="E22" s="5"/>
      <c r="F22" s="5"/>
      <c r="G22" s="93"/>
      <c r="H22" s="98"/>
      <c r="I22" s="98"/>
      <c r="J22" s="98"/>
      <c r="K22" s="98"/>
      <c r="L22" s="100"/>
      <c r="M22" s="152"/>
      <c r="N22" s="154"/>
      <c r="O22" s="84"/>
      <c r="P22" s="111"/>
    </row>
    <row r="23" spans="1:16" ht="14.25" customHeight="1" x14ac:dyDescent="0.25">
      <c r="A23" s="181" t="s">
        <v>13</v>
      </c>
      <c r="B23" s="6" t="s">
        <v>42</v>
      </c>
      <c r="C23" s="7"/>
      <c r="D23" s="7"/>
      <c r="E23" s="7"/>
      <c r="F23" s="7"/>
      <c r="G23" s="96"/>
      <c r="H23" s="97"/>
      <c r="I23" s="97"/>
      <c r="J23" s="97"/>
      <c r="K23" s="97"/>
      <c r="L23" s="99"/>
      <c r="M23" s="156">
        <f>SUM(G23:L24)</f>
        <v>0</v>
      </c>
      <c r="N23" s="153">
        <f>'10'!O23</f>
        <v>0</v>
      </c>
      <c r="O23" s="109">
        <f>SUM(M23:N24)</f>
        <v>0</v>
      </c>
      <c r="P23" s="110" t="s">
        <v>27</v>
      </c>
    </row>
    <row r="24" spans="1:16" ht="14.25" customHeight="1" x14ac:dyDescent="0.25">
      <c r="A24" s="183"/>
      <c r="B24" s="4" t="s">
        <v>44</v>
      </c>
      <c r="C24" s="5"/>
      <c r="D24" s="5"/>
      <c r="E24" s="5"/>
      <c r="F24" s="5"/>
      <c r="G24" s="93"/>
      <c r="H24" s="98"/>
      <c r="I24" s="98"/>
      <c r="J24" s="98"/>
      <c r="K24" s="98"/>
      <c r="L24" s="100"/>
      <c r="M24" s="152"/>
      <c r="N24" s="154"/>
      <c r="O24" s="84"/>
      <c r="P24" s="111"/>
    </row>
    <row r="25" spans="1:16" ht="14.25" customHeight="1" x14ac:dyDescent="0.25">
      <c r="A25" s="181" t="s">
        <v>14</v>
      </c>
      <c r="B25" s="6" t="s">
        <v>43</v>
      </c>
      <c r="C25" s="7"/>
      <c r="D25" s="7"/>
      <c r="E25" s="7"/>
      <c r="F25" s="7"/>
      <c r="G25" s="96"/>
      <c r="H25" s="97"/>
      <c r="I25" s="97"/>
      <c r="J25" s="97"/>
      <c r="K25" s="97"/>
      <c r="L25" s="99"/>
      <c r="M25" s="156">
        <f>SUM(G25:L26)</f>
        <v>0</v>
      </c>
      <c r="N25" s="153">
        <f>'10'!O25</f>
        <v>0</v>
      </c>
      <c r="O25" s="109">
        <f>SUM(M25:N26)</f>
        <v>0</v>
      </c>
      <c r="P25" s="110" t="s">
        <v>28</v>
      </c>
    </row>
    <row r="26" spans="1:16" ht="14.25" customHeight="1" x14ac:dyDescent="0.25">
      <c r="A26" s="183"/>
      <c r="B26" s="4" t="s">
        <v>44</v>
      </c>
      <c r="C26" s="5"/>
      <c r="D26" s="5"/>
      <c r="E26" s="5"/>
      <c r="F26" s="5"/>
      <c r="G26" s="93"/>
      <c r="H26" s="98"/>
      <c r="I26" s="98"/>
      <c r="J26" s="98"/>
      <c r="K26" s="98"/>
      <c r="L26" s="100"/>
      <c r="M26" s="152"/>
      <c r="N26" s="154"/>
      <c r="O26" s="84"/>
      <c r="P26" s="111"/>
    </row>
    <row r="27" spans="1:16" s="38" customFormat="1" ht="14.25" customHeight="1" x14ac:dyDescent="0.25">
      <c r="A27" s="73" t="s">
        <v>53</v>
      </c>
      <c r="B27" s="63" t="s">
        <v>54</v>
      </c>
      <c r="C27" s="39"/>
      <c r="D27" s="22"/>
      <c r="E27" s="22"/>
      <c r="F27" s="44"/>
      <c r="G27" s="71"/>
      <c r="H27" s="97"/>
      <c r="I27" s="97"/>
      <c r="J27" s="97"/>
      <c r="K27" s="97"/>
      <c r="L27" s="99"/>
      <c r="M27" s="94">
        <f>SUM(G27:L28)</f>
        <v>0</v>
      </c>
      <c r="N27" s="179">
        <f>'10'!O27:O28</f>
        <v>0</v>
      </c>
      <c r="O27" s="189">
        <f>SUM(M27:N28)</f>
        <v>0</v>
      </c>
      <c r="P27" s="127">
        <v>5</v>
      </c>
    </row>
    <row r="28" spans="1:16" s="38" customFormat="1" ht="14.25" customHeight="1" x14ac:dyDescent="0.25">
      <c r="A28" s="74"/>
      <c r="B28" s="50" t="s">
        <v>44</v>
      </c>
      <c r="C28" s="21"/>
      <c r="D28" s="21"/>
      <c r="E28" s="21"/>
      <c r="F28" s="43"/>
      <c r="G28" s="72"/>
      <c r="H28" s="98"/>
      <c r="I28" s="98"/>
      <c r="J28" s="98"/>
      <c r="K28" s="98"/>
      <c r="L28" s="100"/>
      <c r="M28" s="95"/>
      <c r="N28" s="180"/>
      <c r="O28" s="190"/>
      <c r="P28" s="128"/>
    </row>
    <row r="29" spans="1:16" ht="14.25" customHeight="1" x14ac:dyDescent="0.25">
      <c r="A29" s="181" t="s">
        <v>15</v>
      </c>
      <c r="B29" s="6" t="s">
        <v>45</v>
      </c>
      <c r="C29" s="7"/>
      <c r="D29" s="7"/>
      <c r="E29" s="7"/>
      <c r="F29" s="7"/>
      <c r="G29" s="101"/>
      <c r="H29" s="105"/>
      <c r="I29" s="105"/>
      <c r="J29" s="105"/>
      <c r="K29" s="105"/>
      <c r="L29" s="107"/>
      <c r="M29" s="156">
        <f>SUM(G29:L30)</f>
        <v>0</v>
      </c>
      <c r="N29" s="153">
        <f>'10'!O29</f>
        <v>0</v>
      </c>
      <c r="O29" s="109">
        <f>SUM(M29:N30)</f>
        <v>0</v>
      </c>
      <c r="P29" s="110" t="s">
        <v>16</v>
      </c>
    </row>
    <row r="30" spans="1:16" ht="14.25" customHeight="1" x14ac:dyDescent="0.25">
      <c r="A30" s="183"/>
      <c r="B30" s="4" t="s">
        <v>44</v>
      </c>
      <c r="C30" s="5"/>
      <c r="D30" s="5"/>
      <c r="E30" s="5"/>
      <c r="F30" s="5"/>
      <c r="G30" s="101"/>
      <c r="H30" s="105"/>
      <c r="I30" s="105"/>
      <c r="J30" s="105"/>
      <c r="K30" s="105"/>
      <c r="L30" s="107"/>
      <c r="M30" s="152"/>
      <c r="N30" s="154"/>
      <c r="O30" s="84"/>
      <c r="P30" s="111"/>
    </row>
    <row r="31" spans="1:16" ht="14.25" customHeight="1" x14ac:dyDescent="0.25">
      <c r="A31" s="181" t="s">
        <v>16</v>
      </c>
      <c r="B31" s="6" t="s">
        <v>20</v>
      </c>
      <c r="C31" s="7"/>
      <c r="D31" s="7"/>
      <c r="E31" s="7"/>
      <c r="F31" s="7"/>
      <c r="G31" s="101"/>
      <c r="H31" s="105"/>
      <c r="I31" s="105"/>
      <c r="J31" s="105"/>
      <c r="K31" s="105"/>
      <c r="L31" s="107"/>
      <c r="M31" s="156">
        <f>SUM(G31:L32)</f>
        <v>0</v>
      </c>
      <c r="N31" s="153">
        <f>'10'!O31</f>
        <v>0</v>
      </c>
      <c r="O31" s="109">
        <f>SUM(M31:N32)</f>
        <v>0</v>
      </c>
      <c r="P31" s="110">
        <v>120</v>
      </c>
    </row>
    <row r="32" spans="1:16" ht="14.25" customHeight="1" thickBot="1" x14ac:dyDescent="0.3">
      <c r="A32" s="182"/>
      <c r="B32" s="8" t="s">
        <v>21</v>
      </c>
      <c r="C32" s="9"/>
      <c r="D32" s="9"/>
      <c r="E32" s="9"/>
      <c r="F32" s="9"/>
      <c r="G32" s="104"/>
      <c r="H32" s="106"/>
      <c r="I32" s="106"/>
      <c r="J32" s="106"/>
      <c r="K32" s="106"/>
      <c r="L32" s="108"/>
      <c r="M32" s="152"/>
      <c r="N32" s="154"/>
      <c r="O32" s="84"/>
      <c r="P32" s="67"/>
    </row>
    <row r="33" spans="1:16" ht="14.25" customHeight="1" x14ac:dyDescent="0.25">
      <c r="G33" s="1"/>
      <c r="H33" s="1"/>
      <c r="I33" s="1"/>
      <c r="J33" s="140" t="s">
        <v>35</v>
      </c>
      <c r="K33" s="140"/>
      <c r="L33" s="141"/>
      <c r="M33" s="177">
        <f>SUM(M13:M32)</f>
        <v>0</v>
      </c>
      <c r="N33" s="31"/>
      <c r="O33" s="177">
        <f>SUM(O13:O32)</f>
        <v>0</v>
      </c>
      <c r="P33" s="66" t="s">
        <v>29</v>
      </c>
    </row>
    <row r="34" spans="1:16" ht="14.25" customHeight="1" thickBot="1" x14ac:dyDescent="0.3">
      <c r="G34" s="1"/>
      <c r="H34" s="1"/>
      <c r="I34" s="1"/>
      <c r="J34" s="175"/>
      <c r="K34" s="175"/>
      <c r="L34" s="176"/>
      <c r="M34" s="178"/>
      <c r="N34" s="31"/>
      <c r="O34" s="178"/>
      <c r="P34" s="67"/>
    </row>
    <row r="38" spans="1:16" ht="14.25" customHeight="1" x14ac:dyDescent="0.25">
      <c r="A38" s="165"/>
      <c r="B38" s="165"/>
      <c r="C38" s="165"/>
      <c r="E38" s="165"/>
      <c r="F38" s="165"/>
      <c r="G38" s="165"/>
      <c r="H38" s="165"/>
      <c r="I38" s="165"/>
      <c r="J38" s="165"/>
      <c r="K38" s="165"/>
      <c r="M38" s="165"/>
      <c r="N38" s="165"/>
      <c r="O38" s="165"/>
      <c r="P38" s="165"/>
    </row>
    <row r="39" spans="1:16" ht="14.25" customHeight="1" x14ac:dyDescent="0.25">
      <c r="A39" s="172" t="s">
        <v>36</v>
      </c>
      <c r="B39" s="172"/>
      <c r="C39" s="172"/>
      <c r="E39" s="172" t="s">
        <v>38</v>
      </c>
      <c r="F39" s="172"/>
      <c r="G39" s="172"/>
      <c r="H39" s="172"/>
      <c r="I39" s="172"/>
      <c r="J39" s="172"/>
      <c r="K39" s="172"/>
      <c r="M39" s="173" t="s">
        <v>37</v>
      </c>
      <c r="N39" s="173"/>
      <c r="O39" s="173"/>
      <c r="P39" s="173"/>
    </row>
    <row r="41" spans="1:16" ht="14.25" customHeight="1" x14ac:dyDescent="0.2">
      <c r="A41" s="75"/>
      <c r="B41" s="7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4"/>
    </row>
    <row r="42" spans="1:16" ht="14.25" customHeight="1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</sheetData>
  <sheetProtection sheet="1" selectLockedCells="1"/>
  <mergeCells count="123">
    <mergeCell ref="M27:M28"/>
    <mergeCell ref="N27:N28"/>
    <mergeCell ref="O27:O28"/>
    <mergeCell ref="P27:P28"/>
    <mergeCell ref="K11:K12"/>
    <mergeCell ref="L11:L12"/>
    <mergeCell ref="A27:A28"/>
    <mergeCell ref="G27:G28"/>
    <mergeCell ref="H27:H28"/>
    <mergeCell ref="I27:I28"/>
    <mergeCell ref="J27:J28"/>
    <mergeCell ref="K27:K28"/>
    <mergeCell ref="L27:L28"/>
    <mergeCell ref="O11:O12"/>
    <mergeCell ref="P11:P12"/>
    <mergeCell ref="P13:P14"/>
    <mergeCell ref="A15:A16"/>
    <mergeCell ref="A13:A14"/>
    <mergeCell ref="G13:G14"/>
    <mergeCell ref="H13:H14"/>
    <mergeCell ref="I13:I14"/>
    <mergeCell ref="J13:J14"/>
    <mergeCell ref="K13:K14"/>
    <mergeCell ref="J17:J18"/>
    <mergeCell ref="A7:C7"/>
    <mergeCell ref="D7:F7"/>
    <mergeCell ref="I7:J7"/>
    <mergeCell ref="K7:L7"/>
    <mergeCell ref="A9:C9"/>
    <mergeCell ref="H9:I9"/>
    <mergeCell ref="K9:L9"/>
    <mergeCell ref="M11:M12"/>
    <mergeCell ref="N11:N12"/>
    <mergeCell ref="A11:A12"/>
    <mergeCell ref="B11:F12"/>
    <mergeCell ref="G11:G12"/>
    <mergeCell ref="H11:H12"/>
    <mergeCell ref="I11:I12"/>
    <mergeCell ref="J11:J12"/>
    <mergeCell ref="K21:K22"/>
    <mergeCell ref="K23:K24"/>
    <mergeCell ref="L23:L24"/>
    <mergeCell ref="K17:K18"/>
    <mergeCell ref="L13:L14"/>
    <mergeCell ref="M13:M14"/>
    <mergeCell ref="N13:N14"/>
    <mergeCell ref="O13:O14"/>
    <mergeCell ref="L17:L18"/>
    <mergeCell ref="M17:M18"/>
    <mergeCell ref="N17:N18"/>
    <mergeCell ref="O17:O18"/>
    <mergeCell ref="L29:L30"/>
    <mergeCell ref="M29:M30"/>
    <mergeCell ref="N29:N30"/>
    <mergeCell ref="P17:P18"/>
    <mergeCell ref="A19:A20"/>
    <mergeCell ref="A17:A18"/>
    <mergeCell ref="G17:G18"/>
    <mergeCell ref="H17:H18"/>
    <mergeCell ref="I17:I18"/>
    <mergeCell ref="A23:A24"/>
    <mergeCell ref="G23:G24"/>
    <mergeCell ref="H23:H24"/>
    <mergeCell ref="I23:I24"/>
    <mergeCell ref="J23:J24"/>
    <mergeCell ref="A21:A22"/>
    <mergeCell ref="G21:G22"/>
    <mergeCell ref="H21:H22"/>
    <mergeCell ref="I21:I22"/>
    <mergeCell ref="J21:J22"/>
    <mergeCell ref="L21:L22"/>
    <mergeCell ref="M21:M22"/>
    <mergeCell ref="N21:N22"/>
    <mergeCell ref="O21:O22"/>
    <mergeCell ref="P21:P22"/>
    <mergeCell ref="N31:N32"/>
    <mergeCell ref="O31:O32"/>
    <mergeCell ref="P31:P32"/>
    <mergeCell ref="M23:M24"/>
    <mergeCell ref="N23:N24"/>
    <mergeCell ref="O23:O24"/>
    <mergeCell ref="P23:P24"/>
    <mergeCell ref="A29:A30"/>
    <mergeCell ref="G29:G30"/>
    <mergeCell ref="H29:H30"/>
    <mergeCell ref="I29:I30"/>
    <mergeCell ref="J29:J30"/>
    <mergeCell ref="A25:A26"/>
    <mergeCell ref="G25:G26"/>
    <mergeCell ref="H25:H26"/>
    <mergeCell ref="I25:I26"/>
    <mergeCell ref="J25:J26"/>
    <mergeCell ref="L25:L26"/>
    <mergeCell ref="M25:M26"/>
    <mergeCell ref="N25:N26"/>
    <mergeCell ref="O25:O26"/>
    <mergeCell ref="P25:P26"/>
    <mergeCell ref="K25:K26"/>
    <mergeCell ref="K29:K30"/>
    <mergeCell ref="J33:L34"/>
    <mergeCell ref="M33:M34"/>
    <mergeCell ref="O33:O34"/>
    <mergeCell ref="P33:P34"/>
    <mergeCell ref="A41:B41"/>
    <mergeCell ref="C1:O5"/>
    <mergeCell ref="A1:B5"/>
    <mergeCell ref="P1:P5"/>
    <mergeCell ref="A38:C38"/>
    <mergeCell ref="E38:K38"/>
    <mergeCell ref="M38:P38"/>
    <mergeCell ref="A39:C39"/>
    <mergeCell ref="E39:K39"/>
    <mergeCell ref="M39:P39"/>
    <mergeCell ref="O29:O30"/>
    <mergeCell ref="P29:P30"/>
    <mergeCell ref="A31:A32"/>
    <mergeCell ref="G31:G32"/>
    <mergeCell ref="H31:H32"/>
    <mergeCell ref="I31:I32"/>
    <mergeCell ref="J31:J32"/>
    <mergeCell ref="K31:K32"/>
    <mergeCell ref="L31:L32"/>
    <mergeCell ref="M31:M32"/>
  </mergeCells>
  <conditionalFormatting sqref="O13:O14">
    <cfRule type="cellIs" dxfId="639" priority="31" operator="greaterThanOrEqual">
      <formula>8</formula>
    </cfRule>
    <cfRule type="cellIs" dxfId="638" priority="32" operator="lessThan">
      <formula>8</formula>
    </cfRule>
  </conditionalFormatting>
  <conditionalFormatting sqref="O15">
    <cfRule type="cellIs" dxfId="637" priority="29" operator="greaterThanOrEqual">
      <formula>10</formula>
    </cfRule>
    <cfRule type="cellIs" dxfId="636" priority="30" operator="lessThan">
      <formula>10</formula>
    </cfRule>
  </conditionalFormatting>
  <conditionalFormatting sqref="O16">
    <cfRule type="cellIs" dxfId="635" priority="27" operator="greaterThanOrEqual">
      <formula>5</formula>
    </cfRule>
    <cfRule type="cellIs" dxfId="634" priority="28" operator="lessThan">
      <formula>5</formula>
    </cfRule>
  </conditionalFormatting>
  <conditionalFormatting sqref="O17:O18">
    <cfRule type="cellIs" dxfId="633" priority="25" operator="greaterThanOrEqual">
      <formula>12</formula>
    </cfRule>
    <cfRule type="cellIs" dxfId="632" priority="26" operator="lessThan">
      <formula>12</formula>
    </cfRule>
  </conditionalFormatting>
  <conditionalFormatting sqref="O19">
    <cfRule type="cellIs" dxfId="631" priority="23" operator="greaterThanOrEqual">
      <formula>8</formula>
    </cfRule>
    <cfRule type="cellIs" dxfId="630" priority="24" operator="lessThan">
      <formula>8</formula>
    </cfRule>
  </conditionalFormatting>
  <conditionalFormatting sqref="O20">
    <cfRule type="cellIs" dxfId="629" priority="21" operator="greaterThanOrEqual">
      <formula>8</formula>
    </cfRule>
    <cfRule type="cellIs" dxfId="628" priority="22" operator="lessThan">
      <formula>8</formula>
    </cfRule>
  </conditionalFormatting>
  <conditionalFormatting sqref="O21:O22">
    <cfRule type="cellIs" dxfId="627" priority="19" operator="greaterThanOrEqual">
      <formula>3</formula>
    </cfRule>
    <cfRule type="cellIs" dxfId="626" priority="20" operator="lessThan">
      <formula>3</formula>
    </cfRule>
  </conditionalFormatting>
  <conditionalFormatting sqref="O23:O24">
    <cfRule type="cellIs" dxfId="625" priority="17" operator="greaterThanOrEqual">
      <formula>18</formula>
    </cfRule>
    <cfRule type="cellIs" dxfId="624" priority="18" operator="lessThan">
      <formula>18</formula>
    </cfRule>
  </conditionalFormatting>
  <conditionalFormatting sqref="O25:O26">
    <cfRule type="cellIs" dxfId="623" priority="15" operator="greaterThanOrEqual">
      <formula>120</formula>
    </cfRule>
    <cfRule type="cellIs" dxfId="622" priority="16" operator="lessThan">
      <formula>120</formula>
    </cfRule>
  </conditionalFormatting>
  <conditionalFormatting sqref="O29:O30">
    <cfRule type="cellIs" dxfId="621" priority="13" operator="greaterThanOrEqual">
      <formula>6</formula>
    </cfRule>
    <cfRule type="cellIs" dxfId="620" priority="14" operator="lessThan">
      <formula>6</formula>
    </cfRule>
  </conditionalFormatting>
  <conditionalFormatting sqref="O31:O32">
    <cfRule type="cellIs" dxfId="619" priority="11" operator="greaterThanOrEqual">
      <formula>132</formula>
    </cfRule>
    <cfRule type="cellIs" dxfId="618" priority="12" operator="lessThan">
      <formula>132</formula>
    </cfRule>
  </conditionalFormatting>
  <conditionalFormatting sqref="O33:O34">
    <cfRule type="cellIs" dxfId="617" priority="9" operator="greaterThanOrEqual">
      <formula>330</formula>
    </cfRule>
    <cfRule type="cellIs" dxfId="616" priority="10" operator="lessThan">
      <formula>330</formula>
    </cfRule>
  </conditionalFormatting>
  <conditionalFormatting sqref="M33:M34">
    <cfRule type="cellIs" dxfId="615" priority="6" operator="between">
      <formula>20</formula>
      <formula>40</formula>
    </cfRule>
    <cfRule type="cellIs" dxfId="614" priority="7" operator="greaterThan">
      <formula>40</formula>
    </cfRule>
    <cfRule type="cellIs" dxfId="613" priority="8" operator="lessThan">
      <formula>20</formula>
    </cfRule>
  </conditionalFormatting>
  <conditionalFormatting sqref="H9:I9">
    <cfRule type="expression" dxfId="612" priority="5">
      <formula>ISBLANK(H9)</formula>
    </cfRule>
  </conditionalFormatting>
  <conditionalFormatting sqref="G13:L26 G29:L32">
    <cfRule type="expression" dxfId="611" priority="4">
      <formula>ISBLANK(G13)</formula>
    </cfRule>
  </conditionalFormatting>
  <conditionalFormatting sqref="O27">
    <cfRule type="cellIs" dxfId="610" priority="2" operator="greaterThanOrEqual">
      <formula>5</formula>
    </cfRule>
    <cfRule type="cellIs" dxfId="609" priority="3" operator="lessThan">
      <formula>5</formula>
    </cfRule>
  </conditionalFormatting>
  <conditionalFormatting sqref="G27:L27">
    <cfRule type="expression" dxfId="608" priority="1">
      <formula>ISBLANK(G27)</formula>
    </cfRule>
  </conditionalFormatting>
  <printOptions horizontalCentered="1" verticalCentered="1"/>
  <pageMargins left="0.51181102362204722" right="0.51181102362204722" top="0.15748031496062992" bottom="0.15748031496062992" header="0" footer="0"/>
  <pageSetup paperSize="9" scale="97" orientation="landscape" r:id="rId1"/>
  <headerFooter alignWithMargins="0">
    <oddFooter>&amp;LSeela Wochenbericht 2.0&amp;RAZAV: 2021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42"/>
  <sheetViews>
    <sheetView topLeftCell="A9" zoomScaleNormal="100" workbookViewId="0">
      <selection activeCell="G27" sqref="G27:G28"/>
    </sheetView>
  </sheetViews>
  <sheetFormatPr baseColWidth="10" defaultColWidth="8.7109375" defaultRowHeight="14.25" customHeight="1" x14ac:dyDescent="0.25"/>
  <cols>
    <col min="1" max="14" width="7.5703125" style="14" customWidth="1"/>
    <col min="15" max="15" width="10" style="14" customWidth="1"/>
    <col min="16" max="16" width="17.5703125" style="14" customWidth="1"/>
    <col min="17" max="16384" width="8.7109375" style="14"/>
  </cols>
  <sheetData>
    <row r="1" spans="1:16" ht="14.25" customHeight="1" x14ac:dyDescent="0.25">
      <c r="A1" s="131" t="s">
        <v>52</v>
      </c>
      <c r="B1" s="78"/>
      <c r="C1" s="130" t="s">
        <v>50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s="33" customFormat="1" ht="14.25" customHeight="1" x14ac:dyDescent="0.25">
      <c r="A2" s="78"/>
      <c r="B2" s="78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33" customFormat="1" ht="14.25" customHeight="1" x14ac:dyDescent="0.25">
      <c r="A3" s="78"/>
      <c r="B3" s="78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s="33" customFormat="1" ht="14.25" customHeight="1" x14ac:dyDescent="0.25">
      <c r="A4" s="78"/>
      <c r="B4" s="78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4.25" customHeight="1" x14ac:dyDescent="0.25">
      <c r="A5" s="78"/>
      <c r="B5" s="78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7" spans="1:16" ht="14.25" customHeight="1" x14ac:dyDescent="0.25">
      <c r="A7" s="132" t="s">
        <v>32</v>
      </c>
      <c r="B7" s="132"/>
      <c r="C7" s="132"/>
      <c r="D7" s="133">
        <f>'1'!D7</f>
        <v>0</v>
      </c>
      <c r="E7" s="133"/>
      <c r="F7" s="133"/>
      <c r="G7" s="12"/>
      <c r="I7" s="132" t="s">
        <v>39</v>
      </c>
      <c r="J7" s="132"/>
      <c r="K7" s="133">
        <f>'1'!K7</f>
        <v>0</v>
      </c>
      <c r="L7" s="133"/>
    </row>
    <row r="9" spans="1:16" ht="14.25" customHeight="1" x14ac:dyDescent="0.25">
      <c r="A9" s="132" t="s">
        <v>31</v>
      </c>
      <c r="B9" s="132"/>
      <c r="C9" s="132"/>
      <c r="D9" s="11">
        <v>12</v>
      </c>
      <c r="G9" s="14" t="s">
        <v>33</v>
      </c>
      <c r="H9" s="121"/>
      <c r="I9" s="121"/>
      <c r="J9" s="14" t="s">
        <v>34</v>
      </c>
      <c r="K9" s="122">
        <f>H9+5</f>
        <v>5</v>
      </c>
      <c r="L9" s="122"/>
    </row>
    <row r="10" spans="1:16" ht="14.25" customHeight="1" thickBot="1" x14ac:dyDescent="0.3"/>
    <row r="11" spans="1:16" ht="14.25" customHeight="1" x14ac:dyDescent="0.25">
      <c r="A11" s="144" t="s">
        <v>0</v>
      </c>
      <c r="B11" s="184" t="s">
        <v>1</v>
      </c>
      <c r="C11" s="140"/>
      <c r="D11" s="140"/>
      <c r="E11" s="140"/>
      <c r="F11" s="141"/>
      <c r="G11" s="144" t="s">
        <v>2</v>
      </c>
      <c r="H11" s="147" t="s">
        <v>3</v>
      </c>
      <c r="I11" s="147" t="s">
        <v>4</v>
      </c>
      <c r="J11" s="147" t="s">
        <v>5</v>
      </c>
      <c r="K11" s="147" t="s">
        <v>6</v>
      </c>
      <c r="L11" s="149" t="s">
        <v>7</v>
      </c>
      <c r="M11" s="138" t="s">
        <v>46</v>
      </c>
      <c r="N11" s="155" t="s">
        <v>48</v>
      </c>
      <c r="O11" s="81" t="s">
        <v>47</v>
      </c>
      <c r="P11" s="134" t="s">
        <v>30</v>
      </c>
    </row>
    <row r="12" spans="1:16" ht="14.25" customHeight="1" thickBot="1" x14ac:dyDescent="0.3">
      <c r="A12" s="145"/>
      <c r="B12" s="185"/>
      <c r="C12" s="142"/>
      <c r="D12" s="142"/>
      <c r="E12" s="142"/>
      <c r="F12" s="143"/>
      <c r="G12" s="145"/>
      <c r="H12" s="148"/>
      <c r="I12" s="148"/>
      <c r="J12" s="148"/>
      <c r="K12" s="148"/>
      <c r="L12" s="150"/>
      <c r="M12" s="139"/>
      <c r="N12" s="155"/>
      <c r="O12" s="82"/>
      <c r="P12" s="135"/>
    </row>
    <row r="13" spans="1:16" ht="14.25" customHeight="1" x14ac:dyDescent="0.25">
      <c r="A13" s="186" t="s">
        <v>8</v>
      </c>
      <c r="B13" s="2" t="s">
        <v>17</v>
      </c>
      <c r="C13" s="3"/>
      <c r="D13" s="3"/>
      <c r="E13" s="3"/>
      <c r="F13" s="3"/>
      <c r="G13" s="92"/>
      <c r="H13" s="120"/>
      <c r="I13" s="120"/>
      <c r="J13" s="120"/>
      <c r="K13" s="120"/>
      <c r="L13" s="123"/>
      <c r="M13" s="151">
        <f>SUM(G13:L14)</f>
        <v>0</v>
      </c>
      <c r="N13" s="153">
        <f>'11'!O13</f>
        <v>0</v>
      </c>
      <c r="O13" s="83">
        <f>SUM(M13:N14)</f>
        <v>0</v>
      </c>
      <c r="P13" s="66">
        <v>10</v>
      </c>
    </row>
    <row r="14" spans="1:16" ht="14.25" customHeight="1" x14ac:dyDescent="0.25">
      <c r="A14" s="183"/>
      <c r="B14" s="4" t="s">
        <v>18</v>
      </c>
      <c r="C14" s="5"/>
      <c r="D14" s="5"/>
      <c r="E14" s="5"/>
      <c r="F14" s="5"/>
      <c r="G14" s="93"/>
      <c r="H14" s="98"/>
      <c r="I14" s="98"/>
      <c r="J14" s="98"/>
      <c r="K14" s="98"/>
      <c r="L14" s="100"/>
      <c r="M14" s="152"/>
      <c r="N14" s="154"/>
      <c r="O14" s="84"/>
      <c r="P14" s="111"/>
    </row>
    <row r="15" spans="1:16" ht="14.25" customHeight="1" x14ac:dyDescent="0.25">
      <c r="A15" s="181" t="s">
        <v>9</v>
      </c>
      <c r="B15" s="6" t="s">
        <v>19</v>
      </c>
      <c r="C15" s="7"/>
      <c r="D15" s="7"/>
      <c r="E15" s="7"/>
      <c r="F15" s="7"/>
      <c r="G15" s="27"/>
      <c r="H15" s="28"/>
      <c r="I15" s="28"/>
      <c r="J15" s="28"/>
      <c r="K15" s="28"/>
      <c r="L15" s="29"/>
      <c r="M15" s="15">
        <f>SUM(G15:L15)</f>
        <v>0</v>
      </c>
      <c r="N15" s="30">
        <f>'11'!O15</f>
        <v>0</v>
      </c>
      <c r="O15" s="24">
        <f>SUM(M15:N15)</f>
        <v>0</v>
      </c>
      <c r="P15" s="25" t="s">
        <v>22</v>
      </c>
    </row>
    <row r="16" spans="1:16" ht="14.25" customHeight="1" x14ac:dyDescent="0.25">
      <c r="A16" s="183"/>
      <c r="B16" s="4" t="s">
        <v>18</v>
      </c>
      <c r="C16" s="5"/>
      <c r="D16" s="5"/>
      <c r="E16" s="5"/>
      <c r="F16" s="5"/>
      <c r="G16" s="27"/>
      <c r="H16" s="28"/>
      <c r="I16" s="28"/>
      <c r="J16" s="28"/>
      <c r="K16" s="28"/>
      <c r="L16" s="29"/>
      <c r="M16" s="15">
        <f>SUM(G16:L16)</f>
        <v>0</v>
      </c>
      <c r="N16" s="30">
        <f>'11'!O16</f>
        <v>0</v>
      </c>
      <c r="O16" s="24">
        <f>SUM(M16:N16)</f>
        <v>0</v>
      </c>
      <c r="P16" s="25" t="s">
        <v>23</v>
      </c>
    </row>
    <row r="17" spans="1:16" ht="14.25" customHeight="1" x14ac:dyDescent="0.25">
      <c r="A17" s="181" t="s">
        <v>10</v>
      </c>
      <c r="B17" s="6" t="s">
        <v>42</v>
      </c>
      <c r="C17" s="7"/>
      <c r="D17" s="7"/>
      <c r="E17" s="7"/>
      <c r="F17" s="7"/>
      <c r="G17" s="96"/>
      <c r="H17" s="97"/>
      <c r="I17" s="97"/>
      <c r="J17" s="97"/>
      <c r="K17" s="97"/>
      <c r="L17" s="99"/>
      <c r="M17" s="156">
        <f>SUM(G17:L18)</f>
        <v>0</v>
      </c>
      <c r="N17" s="153">
        <f>'11'!O17</f>
        <v>0</v>
      </c>
      <c r="O17" s="109">
        <f>SUM(M17:N18)</f>
        <v>0</v>
      </c>
      <c r="P17" s="110" t="s">
        <v>24</v>
      </c>
    </row>
    <row r="18" spans="1:16" ht="14.25" customHeight="1" x14ac:dyDescent="0.25">
      <c r="A18" s="183"/>
      <c r="B18" s="4" t="s">
        <v>41</v>
      </c>
      <c r="C18" s="5"/>
      <c r="D18" s="5"/>
      <c r="E18" s="5"/>
      <c r="F18" s="5"/>
      <c r="G18" s="93"/>
      <c r="H18" s="98"/>
      <c r="I18" s="98"/>
      <c r="J18" s="98"/>
      <c r="K18" s="98"/>
      <c r="L18" s="100"/>
      <c r="M18" s="152"/>
      <c r="N18" s="154"/>
      <c r="O18" s="84"/>
      <c r="P18" s="111"/>
    </row>
    <row r="19" spans="1:16" ht="14.25" customHeight="1" x14ac:dyDescent="0.25">
      <c r="A19" s="181" t="s">
        <v>11</v>
      </c>
      <c r="B19" s="6" t="s">
        <v>43</v>
      </c>
      <c r="C19" s="7"/>
      <c r="D19" s="7"/>
      <c r="E19" s="7"/>
      <c r="F19" s="7"/>
      <c r="G19" s="27"/>
      <c r="H19" s="28"/>
      <c r="I19" s="28"/>
      <c r="J19" s="28"/>
      <c r="K19" s="28"/>
      <c r="L19" s="29"/>
      <c r="M19" s="15">
        <f>SUM(G19:L19)</f>
        <v>0</v>
      </c>
      <c r="N19" s="30">
        <f>'11'!O19</f>
        <v>0</v>
      </c>
      <c r="O19" s="24">
        <f>SUM(M19:N19)</f>
        <v>0</v>
      </c>
      <c r="P19" s="25" t="s">
        <v>25</v>
      </c>
    </row>
    <row r="20" spans="1:16" ht="14.25" customHeight="1" x14ac:dyDescent="0.25">
      <c r="A20" s="183"/>
      <c r="B20" s="4" t="s">
        <v>41</v>
      </c>
      <c r="C20" s="5"/>
      <c r="D20" s="5"/>
      <c r="E20" s="5"/>
      <c r="F20" s="5"/>
      <c r="G20" s="27"/>
      <c r="H20" s="28"/>
      <c r="I20" s="28"/>
      <c r="J20" s="28"/>
      <c r="K20" s="28"/>
      <c r="L20" s="29"/>
      <c r="M20" s="15">
        <f>SUM(G20:L20)</f>
        <v>0</v>
      </c>
      <c r="N20" s="30">
        <f>'11'!O20</f>
        <v>0</v>
      </c>
      <c r="O20" s="24">
        <f>SUM(M20:N20)</f>
        <v>0</v>
      </c>
      <c r="P20" s="25" t="s">
        <v>26</v>
      </c>
    </row>
    <row r="21" spans="1:16" ht="14.25" customHeight="1" x14ac:dyDescent="0.25">
      <c r="A21" s="181" t="s">
        <v>12</v>
      </c>
      <c r="B21" s="6" t="s">
        <v>40</v>
      </c>
      <c r="C21" s="7"/>
      <c r="D21" s="7"/>
      <c r="E21" s="7"/>
      <c r="F21" s="7"/>
      <c r="G21" s="96"/>
      <c r="H21" s="97"/>
      <c r="I21" s="97"/>
      <c r="J21" s="97"/>
      <c r="K21" s="97"/>
      <c r="L21" s="99"/>
      <c r="M21" s="156">
        <f>SUM(G21:L22)</f>
        <v>0</v>
      </c>
      <c r="N21" s="153">
        <f>'11'!O21</f>
        <v>0</v>
      </c>
      <c r="O21" s="109">
        <f>SUM(M21:N22)</f>
        <v>0</v>
      </c>
      <c r="P21" s="110">
        <v>8</v>
      </c>
    </row>
    <row r="22" spans="1:16" ht="14.25" customHeight="1" x14ac:dyDescent="0.25">
      <c r="A22" s="183"/>
      <c r="B22" s="4" t="s">
        <v>41</v>
      </c>
      <c r="C22" s="5"/>
      <c r="D22" s="5"/>
      <c r="E22" s="5"/>
      <c r="F22" s="5"/>
      <c r="G22" s="93"/>
      <c r="H22" s="98"/>
      <c r="I22" s="98"/>
      <c r="J22" s="98"/>
      <c r="K22" s="98"/>
      <c r="L22" s="100"/>
      <c r="M22" s="152"/>
      <c r="N22" s="154"/>
      <c r="O22" s="84"/>
      <c r="P22" s="111"/>
    </row>
    <row r="23" spans="1:16" ht="14.25" customHeight="1" x14ac:dyDescent="0.25">
      <c r="A23" s="181" t="s">
        <v>13</v>
      </c>
      <c r="B23" s="6" t="s">
        <v>42</v>
      </c>
      <c r="C23" s="7"/>
      <c r="D23" s="7"/>
      <c r="E23" s="7"/>
      <c r="F23" s="7"/>
      <c r="G23" s="96"/>
      <c r="H23" s="97"/>
      <c r="I23" s="97"/>
      <c r="J23" s="97"/>
      <c r="K23" s="97"/>
      <c r="L23" s="99"/>
      <c r="M23" s="156">
        <f>SUM(G23:L24)</f>
        <v>0</v>
      </c>
      <c r="N23" s="153">
        <f>'11'!O23</f>
        <v>0</v>
      </c>
      <c r="O23" s="109">
        <f>SUM(M23:N24)</f>
        <v>0</v>
      </c>
      <c r="P23" s="110" t="s">
        <v>27</v>
      </c>
    </row>
    <row r="24" spans="1:16" ht="14.25" customHeight="1" x14ac:dyDescent="0.25">
      <c r="A24" s="183"/>
      <c r="B24" s="4" t="s">
        <v>44</v>
      </c>
      <c r="C24" s="5"/>
      <c r="D24" s="5"/>
      <c r="E24" s="5"/>
      <c r="F24" s="5"/>
      <c r="G24" s="93"/>
      <c r="H24" s="98"/>
      <c r="I24" s="98"/>
      <c r="J24" s="98"/>
      <c r="K24" s="98"/>
      <c r="L24" s="100"/>
      <c r="M24" s="152"/>
      <c r="N24" s="154"/>
      <c r="O24" s="84"/>
      <c r="P24" s="111"/>
    </row>
    <row r="25" spans="1:16" ht="14.25" customHeight="1" x14ac:dyDescent="0.25">
      <c r="A25" s="181" t="s">
        <v>14</v>
      </c>
      <c r="B25" s="6" t="s">
        <v>43</v>
      </c>
      <c r="C25" s="7"/>
      <c r="D25" s="7"/>
      <c r="E25" s="7"/>
      <c r="F25" s="7"/>
      <c r="G25" s="96"/>
      <c r="H25" s="97"/>
      <c r="I25" s="97"/>
      <c r="J25" s="97"/>
      <c r="K25" s="97"/>
      <c r="L25" s="99"/>
      <c r="M25" s="156">
        <f>SUM(G25:L26)</f>
        <v>0</v>
      </c>
      <c r="N25" s="153">
        <f>'11'!O25</f>
        <v>0</v>
      </c>
      <c r="O25" s="109">
        <f>SUM(M25:N26)</f>
        <v>0</v>
      </c>
      <c r="P25" s="110" t="s">
        <v>28</v>
      </c>
    </row>
    <row r="26" spans="1:16" ht="14.25" customHeight="1" x14ac:dyDescent="0.25">
      <c r="A26" s="183"/>
      <c r="B26" s="4" t="s">
        <v>44</v>
      </c>
      <c r="C26" s="5"/>
      <c r="D26" s="5"/>
      <c r="E26" s="5"/>
      <c r="F26" s="5"/>
      <c r="G26" s="93"/>
      <c r="H26" s="98"/>
      <c r="I26" s="98"/>
      <c r="J26" s="98"/>
      <c r="K26" s="98"/>
      <c r="L26" s="100"/>
      <c r="M26" s="152"/>
      <c r="N26" s="154"/>
      <c r="O26" s="84"/>
      <c r="P26" s="111"/>
    </row>
    <row r="27" spans="1:16" s="38" customFormat="1" ht="14.25" customHeight="1" x14ac:dyDescent="0.25">
      <c r="A27" s="73" t="s">
        <v>53</v>
      </c>
      <c r="B27" s="63" t="s">
        <v>54</v>
      </c>
      <c r="C27" s="39"/>
      <c r="D27" s="22"/>
      <c r="E27" s="22"/>
      <c r="F27" s="44"/>
      <c r="G27" s="71"/>
      <c r="H27" s="97"/>
      <c r="I27" s="97"/>
      <c r="J27" s="97"/>
      <c r="K27" s="97"/>
      <c r="L27" s="99"/>
      <c r="M27" s="94">
        <f>SUM(G27:L28)</f>
        <v>0</v>
      </c>
      <c r="N27" s="179">
        <f>'11'!O27:O28</f>
        <v>0</v>
      </c>
      <c r="O27" s="189">
        <f>SUM(M27:N28)</f>
        <v>0</v>
      </c>
      <c r="P27" s="127">
        <v>5</v>
      </c>
    </row>
    <row r="28" spans="1:16" s="38" customFormat="1" ht="14.25" customHeight="1" x14ac:dyDescent="0.25">
      <c r="A28" s="74"/>
      <c r="B28" s="50" t="s">
        <v>44</v>
      </c>
      <c r="C28" s="21"/>
      <c r="D28" s="21"/>
      <c r="E28" s="21"/>
      <c r="F28" s="43"/>
      <c r="G28" s="72"/>
      <c r="H28" s="98"/>
      <c r="I28" s="98"/>
      <c r="J28" s="98"/>
      <c r="K28" s="98"/>
      <c r="L28" s="100"/>
      <c r="M28" s="95"/>
      <c r="N28" s="180"/>
      <c r="O28" s="190"/>
      <c r="P28" s="128"/>
    </row>
    <row r="29" spans="1:16" ht="14.25" customHeight="1" x14ac:dyDescent="0.25">
      <c r="A29" s="181" t="s">
        <v>15</v>
      </c>
      <c r="B29" s="6" t="s">
        <v>45</v>
      </c>
      <c r="C29" s="7"/>
      <c r="D29" s="7"/>
      <c r="E29" s="7"/>
      <c r="F29" s="7"/>
      <c r="G29" s="101"/>
      <c r="H29" s="105"/>
      <c r="I29" s="105"/>
      <c r="J29" s="105"/>
      <c r="K29" s="105"/>
      <c r="L29" s="107"/>
      <c r="M29" s="156">
        <f>SUM(G29:L30)</f>
        <v>0</v>
      </c>
      <c r="N29" s="153">
        <f>'11'!O29</f>
        <v>0</v>
      </c>
      <c r="O29" s="109">
        <f>SUM(M29:N30)</f>
        <v>0</v>
      </c>
      <c r="P29" s="110" t="s">
        <v>16</v>
      </c>
    </row>
    <row r="30" spans="1:16" ht="14.25" customHeight="1" x14ac:dyDescent="0.25">
      <c r="A30" s="183"/>
      <c r="B30" s="4" t="s">
        <v>44</v>
      </c>
      <c r="C30" s="5"/>
      <c r="D30" s="5"/>
      <c r="E30" s="5"/>
      <c r="F30" s="5"/>
      <c r="G30" s="101"/>
      <c r="H30" s="105"/>
      <c r="I30" s="105"/>
      <c r="J30" s="105"/>
      <c r="K30" s="105"/>
      <c r="L30" s="107"/>
      <c r="M30" s="152"/>
      <c r="N30" s="154"/>
      <c r="O30" s="84"/>
      <c r="P30" s="111"/>
    </row>
    <row r="31" spans="1:16" ht="14.25" customHeight="1" x14ac:dyDescent="0.25">
      <c r="A31" s="181" t="s">
        <v>16</v>
      </c>
      <c r="B31" s="6" t="s">
        <v>20</v>
      </c>
      <c r="C31" s="7"/>
      <c r="D31" s="7"/>
      <c r="E31" s="7"/>
      <c r="F31" s="7"/>
      <c r="G31" s="101"/>
      <c r="H31" s="105"/>
      <c r="I31" s="105"/>
      <c r="J31" s="105"/>
      <c r="K31" s="105"/>
      <c r="L31" s="107"/>
      <c r="M31" s="156">
        <f>SUM(G31:L32)</f>
        <v>0</v>
      </c>
      <c r="N31" s="153">
        <f>'11'!O31</f>
        <v>0</v>
      </c>
      <c r="O31" s="109">
        <f>SUM(M31:N32)</f>
        <v>0</v>
      </c>
      <c r="P31" s="110">
        <v>120</v>
      </c>
    </row>
    <row r="32" spans="1:16" ht="14.25" customHeight="1" thickBot="1" x14ac:dyDescent="0.3">
      <c r="A32" s="182"/>
      <c r="B32" s="8" t="s">
        <v>21</v>
      </c>
      <c r="C32" s="9"/>
      <c r="D32" s="9"/>
      <c r="E32" s="9"/>
      <c r="F32" s="9"/>
      <c r="G32" s="104"/>
      <c r="H32" s="106"/>
      <c r="I32" s="106"/>
      <c r="J32" s="106"/>
      <c r="K32" s="106"/>
      <c r="L32" s="108"/>
      <c r="M32" s="152"/>
      <c r="N32" s="154"/>
      <c r="O32" s="84"/>
      <c r="P32" s="67"/>
    </row>
    <row r="33" spans="1:16" ht="14.25" customHeight="1" x14ac:dyDescent="0.25">
      <c r="G33" s="1"/>
      <c r="H33" s="1"/>
      <c r="I33" s="1"/>
      <c r="J33" s="140" t="s">
        <v>35</v>
      </c>
      <c r="K33" s="140"/>
      <c r="L33" s="141"/>
      <c r="M33" s="177">
        <f>SUM(M13:M32)</f>
        <v>0</v>
      </c>
      <c r="N33" s="31"/>
      <c r="O33" s="177">
        <f>SUM(O13:O32)</f>
        <v>0</v>
      </c>
      <c r="P33" s="66" t="s">
        <v>29</v>
      </c>
    </row>
    <row r="34" spans="1:16" ht="14.25" customHeight="1" thickBot="1" x14ac:dyDescent="0.3">
      <c r="G34" s="1"/>
      <c r="H34" s="1"/>
      <c r="I34" s="1"/>
      <c r="J34" s="175"/>
      <c r="K34" s="175"/>
      <c r="L34" s="176"/>
      <c r="M34" s="178"/>
      <c r="N34" s="31"/>
      <c r="O34" s="178"/>
      <c r="P34" s="67"/>
    </row>
    <row r="38" spans="1:16" ht="14.25" customHeight="1" x14ac:dyDescent="0.25">
      <c r="A38" s="165"/>
      <c r="B38" s="165"/>
      <c r="C38" s="165"/>
      <c r="E38" s="165"/>
      <c r="F38" s="165"/>
      <c r="G38" s="165"/>
      <c r="H38" s="165"/>
      <c r="I38" s="165"/>
      <c r="J38" s="165"/>
      <c r="K38" s="165"/>
      <c r="M38" s="165"/>
      <c r="N38" s="165"/>
      <c r="O38" s="165"/>
      <c r="P38" s="165"/>
    </row>
    <row r="39" spans="1:16" ht="14.25" customHeight="1" x14ac:dyDescent="0.25">
      <c r="A39" s="172" t="s">
        <v>36</v>
      </c>
      <c r="B39" s="172"/>
      <c r="C39" s="172"/>
      <c r="E39" s="172" t="s">
        <v>38</v>
      </c>
      <c r="F39" s="172"/>
      <c r="G39" s="172"/>
      <c r="H39" s="172"/>
      <c r="I39" s="172"/>
      <c r="J39" s="172"/>
      <c r="K39" s="172"/>
      <c r="M39" s="173" t="s">
        <v>37</v>
      </c>
      <c r="N39" s="173"/>
      <c r="O39" s="173"/>
      <c r="P39" s="173"/>
    </row>
    <row r="41" spans="1:16" ht="14.25" customHeight="1" x14ac:dyDescent="0.2">
      <c r="A41" s="75"/>
      <c r="B41" s="7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4"/>
    </row>
    <row r="42" spans="1:16" ht="14.25" customHeight="1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</sheetData>
  <sheetProtection sheet="1" selectLockedCells="1"/>
  <mergeCells count="123">
    <mergeCell ref="M27:M28"/>
    <mergeCell ref="N27:N28"/>
    <mergeCell ref="O27:O28"/>
    <mergeCell ref="P27:P28"/>
    <mergeCell ref="K11:K12"/>
    <mergeCell ref="L11:L12"/>
    <mergeCell ref="A27:A28"/>
    <mergeCell ref="G27:G28"/>
    <mergeCell ref="H27:H28"/>
    <mergeCell ref="I27:I28"/>
    <mergeCell ref="J27:J28"/>
    <mergeCell ref="K27:K28"/>
    <mergeCell ref="L27:L28"/>
    <mergeCell ref="O11:O12"/>
    <mergeCell ref="P11:P12"/>
    <mergeCell ref="P13:P14"/>
    <mergeCell ref="A15:A16"/>
    <mergeCell ref="A13:A14"/>
    <mergeCell ref="G13:G14"/>
    <mergeCell ref="H13:H14"/>
    <mergeCell ref="I13:I14"/>
    <mergeCell ref="J13:J14"/>
    <mergeCell ref="K13:K14"/>
    <mergeCell ref="J17:J18"/>
    <mergeCell ref="A7:C7"/>
    <mergeCell ref="D7:F7"/>
    <mergeCell ref="I7:J7"/>
    <mergeCell ref="K7:L7"/>
    <mergeCell ref="A9:C9"/>
    <mergeCell ref="H9:I9"/>
    <mergeCell ref="K9:L9"/>
    <mergeCell ref="M11:M12"/>
    <mergeCell ref="N11:N12"/>
    <mergeCell ref="A11:A12"/>
    <mergeCell ref="B11:F12"/>
    <mergeCell ref="G11:G12"/>
    <mergeCell ref="H11:H12"/>
    <mergeCell ref="I11:I12"/>
    <mergeCell ref="J11:J12"/>
    <mergeCell ref="K21:K22"/>
    <mergeCell ref="K23:K24"/>
    <mergeCell ref="L23:L24"/>
    <mergeCell ref="K17:K18"/>
    <mergeCell ref="L13:L14"/>
    <mergeCell ref="M13:M14"/>
    <mergeCell ref="N13:N14"/>
    <mergeCell ref="O13:O14"/>
    <mergeCell ref="L17:L18"/>
    <mergeCell ref="M17:M18"/>
    <mergeCell ref="N17:N18"/>
    <mergeCell ref="O17:O18"/>
    <mergeCell ref="L29:L30"/>
    <mergeCell ref="M29:M30"/>
    <mergeCell ref="N29:N30"/>
    <mergeCell ref="P17:P18"/>
    <mergeCell ref="A19:A20"/>
    <mergeCell ref="A17:A18"/>
    <mergeCell ref="G17:G18"/>
    <mergeCell ref="H17:H18"/>
    <mergeCell ref="I17:I18"/>
    <mergeCell ref="A23:A24"/>
    <mergeCell ref="G23:G24"/>
    <mergeCell ref="H23:H24"/>
    <mergeCell ref="I23:I24"/>
    <mergeCell ref="J23:J24"/>
    <mergeCell ref="A21:A22"/>
    <mergeCell ref="G21:G22"/>
    <mergeCell ref="H21:H22"/>
    <mergeCell ref="I21:I22"/>
    <mergeCell ref="J21:J22"/>
    <mergeCell ref="L21:L22"/>
    <mergeCell ref="M21:M22"/>
    <mergeCell ref="N21:N22"/>
    <mergeCell ref="O21:O22"/>
    <mergeCell ref="P21:P22"/>
    <mergeCell ref="N31:N32"/>
    <mergeCell ref="O31:O32"/>
    <mergeCell ref="P31:P32"/>
    <mergeCell ref="M23:M24"/>
    <mergeCell ref="N23:N24"/>
    <mergeCell ref="O23:O24"/>
    <mergeCell ref="P23:P24"/>
    <mergeCell ref="A29:A30"/>
    <mergeCell ref="G29:G30"/>
    <mergeCell ref="H29:H30"/>
    <mergeCell ref="I29:I30"/>
    <mergeCell ref="J29:J30"/>
    <mergeCell ref="A25:A26"/>
    <mergeCell ref="G25:G26"/>
    <mergeCell ref="H25:H26"/>
    <mergeCell ref="I25:I26"/>
    <mergeCell ref="J25:J26"/>
    <mergeCell ref="L25:L26"/>
    <mergeCell ref="M25:M26"/>
    <mergeCell ref="N25:N26"/>
    <mergeCell ref="O25:O26"/>
    <mergeCell ref="P25:P26"/>
    <mergeCell ref="K25:K26"/>
    <mergeCell ref="K29:K30"/>
    <mergeCell ref="J33:L34"/>
    <mergeCell ref="M33:M34"/>
    <mergeCell ref="O33:O34"/>
    <mergeCell ref="P33:P34"/>
    <mergeCell ref="A41:B41"/>
    <mergeCell ref="C1:O5"/>
    <mergeCell ref="A1:B5"/>
    <mergeCell ref="P1:P5"/>
    <mergeCell ref="A38:C38"/>
    <mergeCell ref="E38:K38"/>
    <mergeCell ref="M38:P38"/>
    <mergeCell ref="A39:C39"/>
    <mergeCell ref="E39:K39"/>
    <mergeCell ref="M39:P39"/>
    <mergeCell ref="O29:O30"/>
    <mergeCell ref="P29:P30"/>
    <mergeCell ref="A31:A32"/>
    <mergeCell ref="G31:G32"/>
    <mergeCell ref="H31:H32"/>
    <mergeCell ref="I31:I32"/>
    <mergeCell ref="J31:J32"/>
    <mergeCell ref="K31:K32"/>
    <mergeCell ref="L31:L32"/>
    <mergeCell ref="M31:M32"/>
  </mergeCells>
  <conditionalFormatting sqref="O13:O14">
    <cfRule type="cellIs" dxfId="607" priority="31" operator="greaterThanOrEqual">
      <formula>8</formula>
    </cfRule>
    <cfRule type="cellIs" dxfId="606" priority="32" operator="lessThan">
      <formula>8</formula>
    </cfRule>
  </conditionalFormatting>
  <conditionalFormatting sqref="O15">
    <cfRule type="cellIs" dxfId="605" priority="29" operator="greaterThanOrEqual">
      <formula>10</formula>
    </cfRule>
    <cfRule type="cellIs" dxfId="604" priority="30" operator="lessThan">
      <formula>10</formula>
    </cfRule>
  </conditionalFormatting>
  <conditionalFormatting sqref="O16">
    <cfRule type="cellIs" dxfId="603" priority="27" operator="greaterThanOrEqual">
      <formula>5</formula>
    </cfRule>
    <cfRule type="cellIs" dxfId="602" priority="28" operator="lessThan">
      <formula>5</formula>
    </cfRule>
  </conditionalFormatting>
  <conditionalFormatting sqref="O17:O18">
    <cfRule type="cellIs" dxfId="601" priority="25" operator="greaterThanOrEqual">
      <formula>12</formula>
    </cfRule>
    <cfRule type="cellIs" dxfId="600" priority="26" operator="lessThan">
      <formula>12</formula>
    </cfRule>
  </conditionalFormatting>
  <conditionalFormatting sqref="O19">
    <cfRule type="cellIs" dxfId="599" priority="23" operator="greaterThanOrEqual">
      <formula>8</formula>
    </cfRule>
    <cfRule type="cellIs" dxfId="598" priority="24" operator="lessThan">
      <formula>8</formula>
    </cfRule>
  </conditionalFormatting>
  <conditionalFormatting sqref="O20">
    <cfRule type="cellIs" dxfId="597" priority="21" operator="greaterThanOrEqual">
      <formula>8</formula>
    </cfRule>
    <cfRule type="cellIs" dxfId="596" priority="22" operator="lessThan">
      <formula>8</formula>
    </cfRule>
  </conditionalFormatting>
  <conditionalFormatting sqref="O21:O22">
    <cfRule type="cellIs" dxfId="595" priority="19" operator="greaterThanOrEqual">
      <formula>3</formula>
    </cfRule>
    <cfRule type="cellIs" dxfId="594" priority="20" operator="lessThan">
      <formula>3</formula>
    </cfRule>
  </conditionalFormatting>
  <conditionalFormatting sqref="O23:O24">
    <cfRule type="cellIs" dxfId="593" priority="17" operator="greaterThanOrEqual">
      <formula>18</formula>
    </cfRule>
    <cfRule type="cellIs" dxfId="592" priority="18" operator="lessThan">
      <formula>18</formula>
    </cfRule>
  </conditionalFormatting>
  <conditionalFormatting sqref="O25:O26">
    <cfRule type="cellIs" dxfId="591" priority="15" operator="greaterThanOrEqual">
      <formula>120</formula>
    </cfRule>
    <cfRule type="cellIs" dxfId="590" priority="16" operator="lessThan">
      <formula>120</formula>
    </cfRule>
  </conditionalFormatting>
  <conditionalFormatting sqref="O29:O30">
    <cfRule type="cellIs" dxfId="589" priority="13" operator="greaterThanOrEqual">
      <formula>6</formula>
    </cfRule>
    <cfRule type="cellIs" dxfId="588" priority="14" operator="lessThan">
      <formula>6</formula>
    </cfRule>
  </conditionalFormatting>
  <conditionalFormatting sqref="O31:O32">
    <cfRule type="cellIs" dxfId="587" priority="11" operator="greaterThanOrEqual">
      <formula>132</formula>
    </cfRule>
    <cfRule type="cellIs" dxfId="586" priority="12" operator="lessThan">
      <formula>132</formula>
    </cfRule>
  </conditionalFormatting>
  <conditionalFormatting sqref="O33:O34">
    <cfRule type="cellIs" dxfId="585" priority="9" operator="greaterThanOrEqual">
      <formula>330</formula>
    </cfRule>
    <cfRule type="cellIs" dxfId="584" priority="10" operator="lessThan">
      <formula>330</formula>
    </cfRule>
  </conditionalFormatting>
  <conditionalFormatting sqref="M33:M34">
    <cfRule type="cellIs" dxfId="583" priority="6" operator="between">
      <formula>20</formula>
      <formula>40</formula>
    </cfRule>
    <cfRule type="cellIs" dxfId="582" priority="7" operator="greaterThan">
      <formula>40</formula>
    </cfRule>
    <cfRule type="cellIs" dxfId="581" priority="8" operator="lessThan">
      <formula>20</formula>
    </cfRule>
  </conditionalFormatting>
  <conditionalFormatting sqref="H9:I9">
    <cfRule type="expression" dxfId="580" priority="5">
      <formula>ISBLANK(H9)</formula>
    </cfRule>
  </conditionalFormatting>
  <conditionalFormatting sqref="G13:L26 G29:L32">
    <cfRule type="expression" dxfId="579" priority="4">
      <formula>ISBLANK(G13)</formula>
    </cfRule>
  </conditionalFormatting>
  <conditionalFormatting sqref="O27">
    <cfRule type="cellIs" dxfId="578" priority="2" operator="greaterThanOrEqual">
      <formula>5</formula>
    </cfRule>
    <cfRule type="cellIs" dxfId="577" priority="3" operator="lessThan">
      <formula>5</formula>
    </cfRule>
  </conditionalFormatting>
  <conditionalFormatting sqref="G27:L27">
    <cfRule type="expression" dxfId="576" priority="1">
      <formula>ISBLANK(G27)</formula>
    </cfRule>
  </conditionalFormatting>
  <printOptions horizontalCentered="1" verticalCentered="1"/>
  <pageMargins left="0.51181102362204722" right="0.51181102362204722" top="0.15748031496062992" bottom="0.15748031496062992" header="0" footer="0"/>
  <pageSetup paperSize="9" scale="97" orientation="landscape" r:id="rId1"/>
  <headerFooter alignWithMargins="0">
    <oddFooter>&amp;LSeela Wochenbericht 2.0&amp;RAZAV: 2021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42"/>
  <sheetViews>
    <sheetView topLeftCell="A8" zoomScaleNormal="100" workbookViewId="0">
      <selection activeCell="G27" sqref="G27:G28"/>
    </sheetView>
  </sheetViews>
  <sheetFormatPr baseColWidth="10" defaultColWidth="8.7109375" defaultRowHeight="14.25" customHeight="1" x14ac:dyDescent="0.25"/>
  <cols>
    <col min="1" max="14" width="7.5703125" style="14" customWidth="1"/>
    <col min="15" max="15" width="10" style="14" customWidth="1"/>
    <col min="16" max="16" width="17.5703125" style="14" customWidth="1"/>
    <col min="17" max="16384" width="8.7109375" style="14"/>
  </cols>
  <sheetData>
    <row r="1" spans="1:16" ht="14.25" customHeight="1" x14ac:dyDescent="0.25">
      <c r="A1" s="131" t="s">
        <v>52</v>
      </c>
      <c r="B1" s="78"/>
      <c r="C1" s="130" t="s">
        <v>50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s="33" customFormat="1" ht="14.25" customHeight="1" x14ac:dyDescent="0.25">
      <c r="A2" s="78"/>
      <c r="B2" s="78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33" customFormat="1" ht="14.25" customHeight="1" x14ac:dyDescent="0.25">
      <c r="A3" s="78"/>
      <c r="B3" s="78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s="33" customFormat="1" ht="14.25" customHeight="1" x14ac:dyDescent="0.25">
      <c r="A4" s="78"/>
      <c r="B4" s="78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4.25" customHeight="1" x14ac:dyDescent="0.25">
      <c r="A5" s="78"/>
      <c r="B5" s="78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7" spans="1:16" ht="14.25" customHeight="1" x14ac:dyDescent="0.25">
      <c r="A7" s="132" t="s">
        <v>32</v>
      </c>
      <c r="B7" s="132"/>
      <c r="C7" s="132"/>
      <c r="D7" s="133">
        <f>'1'!D7</f>
        <v>0</v>
      </c>
      <c r="E7" s="133"/>
      <c r="F7" s="133"/>
      <c r="G7" s="12"/>
      <c r="I7" s="132" t="s">
        <v>39</v>
      </c>
      <c r="J7" s="132"/>
      <c r="K7" s="133">
        <f>'1'!K7</f>
        <v>0</v>
      </c>
      <c r="L7" s="133"/>
    </row>
    <row r="9" spans="1:16" ht="14.25" customHeight="1" x14ac:dyDescent="0.25">
      <c r="A9" s="132" t="s">
        <v>31</v>
      </c>
      <c r="B9" s="132"/>
      <c r="C9" s="132"/>
      <c r="D9" s="11">
        <v>13</v>
      </c>
      <c r="G9" s="14" t="s">
        <v>33</v>
      </c>
      <c r="H9" s="121"/>
      <c r="I9" s="121"/>
      <c r="J9" s="14" t="s">
        <v>34</v>
      </c>
      <c r="K9" s="122">
        <f>H9+5</f>
        <v>5</v>
      </c>
      <c r="L9" s="122"/>
    </row>
    <row r="10" spans="1:16" ht="14.25" customHeight="1" thickBot="1" x14ac:dyDescent="0.3"/>
    <row r="11" spans="1:16" ht="14.25" customHeight="1" x14ac:dyDescent="0.25">
      <c r="A11" s="144" t="s">
        <v>0</v>
      </c>
      <c r="B11" s="184" t="s">
        <v>1</v>
      </c>
      <c r="C11" s="140"/>
      <c r="D11" s="140"/>
      <c r="E11" s="140"/>
      <c r="F11" s="141"/>
      <c r="G11" s="144" t="s">
        <v>2</v>
      </c>
      <c r="H11" s="147" t="s">
        <v>3</v>
      </c>
      <c r="I11" s="147" t="s">
        <v>4</v>
      </c>
      <c r="J11" s="147" t="s">
        <v>5</v>
      </c>
      <c r="K11" s="147" t="s">
        <v>6</v>
      </c>
      <c r="L11" s="149" t="s">
        <v>7</v>
      </c>
      <c r="M11" s="138" t="s">
        <v>46</v>
      </c>
      <c r="N11" s="155" t="s">
        <v>48</v>
      </c>
      <c r="O11" s="81" t="s">
        <v>47</v>
      </c>
      <c r="P11" s="134" t="s">
        <v>30</v>
      </c>
    </row>
    <row r="12" spans="1:16" ht="14.25" customHeight="1" thickBot="1" x14ac:dyDescent="0.3">
      <c r="A12" s="145"/>
      <c r="B12" s="185"/>
      <c r="C12" s="142"/>
      <c r="D12" s="142"/>
      <c r="E12" s="142"/>
      <c r="F12" s="143"/>
      <c r="G12" s="145"/>
      <c r="H12" s="148"/>
      <c r="I12" s="148"/>
      <c r="J12" s="148"/>
      <c r="K12" s="148"/>
      <c r="L12" s="150"/>
      <c r="M12" s="139"/>
      <c r="N12" s="155"/>
      <c r="O12" s="82"/>
      <c r="P12" s="135"/>
    </row>
    <row r="13" spans="1:16" ht="14.25" customHeight="1" x14ac:dyDescent="0.25">
      <c r="A13" s="186" t="s">
        <v>8</v>
      </c>
      <c r="B13" s="2" t="s">
        <v>17</v>
      </c>
      <c r="C13" s="3"/>
      <c r="D13" s="3"/>
      <c r="E13" s="3"/>
      <c r="F13" s="3"/>
      <c r="G13" s="92"/>
      <c r="H13" s="120"/>
      <c r="I13" s="120"/>
      <c r="J13" s="120"/>
      <c r="K13" s="120"/>
      <c r="L13" s="123"/>
      <c r="M13" s="151">
        <f>SUM(G13:L14)</f>
        <v>0</v>
      </c>
      <c r="N13" s="153">
        <f>'12'!O13</f>
        <v>0</v>
      </c>
      <c r="O13" s="83">
        <f>SUM(M13:N14)</f>
        <v>0</v>
      </c>
      <c r="P13" s="66">
        <v>10</v>
      </c>
    </row>
    <row r="14" spans="1:16" ht="14.25" customHeight="1" x14ac:dyDescent="0.25">
      <c r="A14" s="183"/>
      <c r="B14" s="4" t="s">
        <v>18</v>
      </c>
      <c r="C14" s="5"/>
      <c r="D14" s="5"/>
      <c r="E14" s="5"/>
      <c r="F14" s="5"/>
      <c r="G14" s="93"/>
      <c r="H14" s="98"/>
      <c r="I14" s="98"/>
      <c r="J14" s="98"/>
      <c r="K14" s="98"/>
      <c r="L14" s="100"/>
      <c r="M14" s="152"/>
      <c r="N14" s="154"/>
      <c r="O14" s="84"/>
      <c r="P14" s="111"/>
    </row>
    <row r="15" spans="1:16" ht="14.25" customHeight="1" x14ac:dyDescent="0.25">
      <c r="A15" s="181" t="s">
        <v>9</v>
      </c>
      <c r="B15" s="6" t="s">
        <v>19</v>
      </c>
      <c r="C15" s="7"/>
      <c r="D15" s="7"/>
      <c r="E15" s="7"/>
      <c r="F15" s="7"/>
      <c r="G15" s="27"/>
      <c r="H15" s="28"/>
      <c r="I15" s="28"/>
      <c r="J15" s="28"/>
      <c r="K15" s="28"/>
      <c r="L15" s="29"/>
      <c r="M15" s="15">
        <f>SUM(G15:L15)</f>
        <v>0</v>
      </c>
      <c r="N15" s="30">
        <f>'12'!O15</f>
        <v>0</v>
      </c>
      <c r="O15" s="24">
        <f>SUM(M15:N15)</f>
        <v>0</v>
      </c>
      <c r="P15" s="25" t="s">
        <v>22</v>
      </c>
    </row>
    <row r="16" spans="1:16" ht="14.25" customHeight="1" x14ac:dyDescent="0.25">
      <c r="A16" s="183"/>
      <c r="B16" s="4" t="s">
        <v>18</v>
      </c>
      <c r="C16" s="5"/>
      <c r="D16" s="5"/>
      <c r="E16" s="5"/>
      <c r="F16" s="5"/>
      <c r="G16" s="27"/>
      <c r="H16" s="28"/>
      <c r="I16" s="28"/>
      <c r="J16" s="28"/>
      <c r="K16" s="28"/>
      <c r="L16" s="29"/>
      <c r="M16" s="15">
        <f>SUM(G16:L16)</f>
        <v>0</v>
      </c>
      <c r="N16" s="30">
        <f>'12'!O16</f>
        <v>0</v>
      </c>
      <c r="O16" s="24">
        <f>SUM(M16:N16)</f>
        <v>0</v>
      </c>
      <c r="P16" s="25" t="s">
        <v>23</v>
      </c>
    </row>
    <row r="17" spans="1:16" ht="14.25" customHeight="1" x14ac:dyDescent="0.25">
      <c r="A17" s="181" t="s">
        <v>10</v>
      </c>
      <c r="B17" s="6" t="s">
        <v>42</v>
      </c>
      <c r="C17" s="7"/>
      <c r="D17" s="7"/>
      <c r="E17" s="7"/>
      <c r="F17" s="7"/>
      <c r="G17" s="96"/>
      <c r="H17" s="97"/>
      <c r="I17" s="97"/>
      <c r="J17" s="97"/>
      <c r="K17" s="97"/>
      <c r="L17" s="99"/>
      <c r="M17" s="156">
        <f>SUM(G17:L18)</f>
        <v>0</v>
      </c>
      <c r="N17" s="153">
        <f>'12'!O17</f>
        <v>0</v>
      </c>
      <c r="O17" s="109">
        <f>SUM(M17:N18)</f>
        <v>0</v>
      </c>
      <c r="P17" s="110" t="s">
        <v>24</v>
      </c>
    </row>
    <row r="18" spans="1:16" ht="14.25" customHeight="1" x14ac:dyDescent="0.25">
      <c r="A18" s="183"/>
      <c r="B18" s="4" t="s">
        <v>41</v>
      </c>
      <c r="C18" s="5"/>
      <c r="D18" s="5"/>
      <c r="E18" s="5"/>
      <c r="F18" s="5"/>
      <c r="G18" s="93"/>
      <c r="H18" s="98"/>
      <c r="I18" s="98"/>
      <c r="J18" s="98"/>
      <c r="K18" s="98"/>
      <c r="L18" s="100"/>
      <c r="M18" s="152"/>
      <c r="N18" s="154"/>
      <c r="O18" s="84"/>
      <c r="P18" s="111"/>
    </row>
    <row r="19" spans="1:16" ht="14.25" customHeight="1" x14ac:dyDescent="0.25">
      <c r="A19" s="181" t="s">
        <v>11</v>
      </c>
      <c r="B19" s="6" t="s">
        <v>43</v>
      </c>
      <c r="C19" s="7"/>
      <c r="D19" s="7"/>
      <c r="E19" s="7"/>
      <c r="F19" s="7"/>
      <c r="G19" s="27"/>
      <c r="H19" s="28"/>
      <c r="I19" s="28"/>
      <c r="J19" s="28"/>
      <c r="K19" s="28"/>
      <c r="L19" s="29"/>
      <c r="M19" s="15">
        <f>SUM(G19:L19)</f>
        <v>0</v>
      </c>
      <c r="N19" s="30">
        <f>'12'!O19</f>
        <v>0</v>
      </c>
      <c r="O19" s="24">
        <f>SUM(M19:N19)</f>
        <v>0</v>
      </c>
      <c r="P19" s="25" t="s">
        <v>25</v>
      </c>
    </row>
    <row r="20" spans="1:16" ht="14.25" customHeight="1" x14ac:dyDescent="0.25">
      <c r="A20" s="183"/>
      <c r="B20" s="4" t="s">
        <v>41</v>
      </c>
      <c r="C20" s="5"/>
      <c r="D20" s="5"/>
      <c r="E20" s="5"/>
      <c r="F20" s="5"/>
      <c r="G20" s="27"/>
      <c r="H20" s="28"/>
      <c r="I20" s="28"/>
      <c r="J20" s="28"/>
      <c r="K20" s="28"/>
      <c r="L20" s="29"/>
      <c r="M20" s="15">
        <f>SUM(G20:L20)</f>
        <v>0</v>
      </c>
      <c r="N20" s="30">
        <f>'12'!O20</f>
        <v>0</v>
      </c>
      <c r="O20" s="24">
        <f>SUM(M20:N20)</f>
        <v>0</v>
      </c>
      <c r="P20" s="25" t="s">
        <v>26</v>
      </c>
    </row>
    <row r="21" spans="1:16" ht="14.25" customHeight="1" x14ac:dyDescent="0.25">
      <c r="A21" s="181" t="s">
        <v>12</v>
      </c>
      <c r="B21" s="6" t="s">
        <v>40</v>
      </c>
      <c r="C21" s="7"/>
      <c r="D21" s="7"/>
      <c r="E21" s="7"/>
      <c r="F21" s="7"/>
      <c r="G21" s="96"/>
      <c r="H21" s="97"/>
      <c r="I21" s="97"/>
      <c r="J21" s="97"/>
      <c r="K21" s="97"/>
      <c r="L21" s="99"/>
      <c r="M21" s="156">
        <f>SUM(G21:L22)</f>
        <v>0</v>
      </c>
      <c r="N21" s="153">
        <f>'12'!O21</f>
        <v>0</v>
      </c>
      <c r="O21" s="109">
        <f>SUM(M21:N22)</f>
        <v>0</v>
      </c>
      <c r="P21" s="110">
        <v>8</v>
      </c>
    </row>
    <row r="22" spans="1:16" ht="14.25" customHeight="1" x14ac:dyDescent="0.25">
      <c r="A22" s="183"/>
      <c r="B22" s="4" t="s">
        <v>41</v>
      </c>
      <c r="C22" s="5"/>
      <c r="D22" s="5"/>
      <c r="E22" s="5"/>
      <c r="F22" s="5"/>
      <c r="G22" s="93"/>
      <c r="H22" s="98"/>
      <c r="I22" s="98"/>
      <c r="J22" s="98"/>
      <c r="K22" s="98"/>
      <c r="L22" s="100"/>
      <c r="M22" s="152"/>
      <c r="N22" s="154"/>
      <c r="O22" s="84"/>
      <c r="P22" s="111"/>
    </row>
    <row r="23" spans="1:16" ht="14.25" customHeight="1" x14ac:dyDescent="0.25">
      <c r="A23" s="181" t="s">
        <v>13</v>
      </c>
      <c r="B23" s="6" t="s">
        <v>42</v>
      </c>
      <c r="C23" s="7"/>
      <c r="D23" s="7"/>
      <c r="E23" s="7"/>
      <c r="F23" s="7"/>
      <c r="G23" s="96"/>
      <c r="H23" s="97"/>
      <c r="I23" s="97"/>
      <c r="J23" s="97"/>
      <c r="K23" s="97"/>
      <c r="L23" s="99"/>
      <c r="M23" s="156">
        <f>SUM(G23:L24)</f>
        <v>0</v>
      </c>
      <c r="N23" s="153">
        <f>'12'!O23</f>
        <v>0</v>
      </c>
      <c r="O23" s="109">
        <f>SUM(M23:N24)</f>
        <v>0</v>
      </c>
      <c r="P23" s="110" t="s">
        <v>27</v>
      </c>
    </row>
    <row r="24" spans="1:16" ht="14.25" customHeight="1" x14ac:dyDescent="0.25">
      <c r="A24" s="183"/>
      <c r="B24" s="4" t="s">
        <v>44</v>
      </c>
      <c r="C24" s="5"/>
      <c r="D24" s="5"/>
      <c r="E24" s="5"/>
      <c r="F24" s="5"/>
      <c r="G24" s="93"/>
      <c r="H24" s="98"/>
      <c r="I24" s="98"/>
      <c r="J24" s="98"/>
      <c r="K24" s="98"/>
      <c r="L24" s="100"/>
      <c r="M24" s="152"/>
      <c r="N24" s="154"/>
      <c r="O24" s="84"/>
      <c r="P24" s="111"/>
    </row>
    <row r="25" spans="1:16" ht="14.25" customHeight="1" x14ac:dyDescent="0.25">
      <c r="A25" s="181" t="s">
        <v>14</v>
      </c>
      <c r="B25" s="6" t="s">
        <v>43</v>
      </c>
      <c r="C25" s="7"/>
      <c r="D25" s="7"/>
      <c r="E25" s="7"/>
      <c r="F25" s="7"/>
      <c r="G25" s="96"/>
      <c r="H25" s="97"/>
      <c r="I25" s="97"/>
      <c r="J25" s="97"/>
      <c r="K25" s="97"/>
      <c r="L25" s="99"/>
      <c r="M25" s="156">
        <f>SUM(G25:L26)</f>
        <v>0</v>
      </c>
      <c r="N25" s="153">
        <f>'12'!O25</f>
        <v>0</v>
      </c>
      <c r="O25" s="109">
        <f>SUM(M25:N26)</f>
        <v>0</v>
      </c>
      <c r="P25" s="110" t="s">
        <v>28</v>
      </c>
    </row>
    <row r="26" spans="1:16" ht="14.25" customHeight="1" x14ac:dyDescent="0.25">
      <c r="A26" s="183"/>
      <c r="B26" s="4" t="s">
        <v>44</v>
      </c>
      <c r="C26" s="5"/>
      <c r="D26" s="5"/>
      <c r="E26" s="5"/>
      <c r="F26" s="5"/>
      <c r="G26" s="93"/>
      <c r="H26" s="98"/>
      <c r="I26" s="98"/>
      <c r="J26" s="98"/>
      <c r="K26" s="98"/>
      <c r="L26" s="100"/>
      <c r="M26" s="152"/>
      <c r="N26" s="154"/>
      <c r="O26" s="84"/>
      <c r="P26" s="111"/>
    </row>
    <row r="27" spans="1:16" s="38" customFormat="1" ht="14.25" customHeight="1" x14ac:dyDescent="0.25">
      <c r="A27" s="73" t="s">
        <v>53</v>
      </c>
      <c r="B27" s="63" t="s">
        <v>54</v>
      </c>
      <c r="C27" s="39"/>
      <c r="D27" s="22"/>
      <c r="E27" s="22"/>
      <c r="F27" s="44"/>
      <c r="G27" s="71"/>
      <c r="H27" s="97"/>
      <c r="I27" s="97"/>
      <c r="J27" s="97"/>
      <c r="K27" s="97"/>
      <c r="L27" s="99"/>
      <c r="M27" s="94">
        <f>SUM(G27:L28)</f>
        <v>0</v>
      </c>
      <c r="N27" s="179">
        <f>'12'!O27:O28</f>
        <v>0</v>
      </c>
      <c r="O27" s="189">
        <f>SUM(M27:N28)</f>
        <v>0</v>
      </c>
      <c r="P27" s="127">
        <v>5</v>
      </c>
    </row>
    <row r="28" spans="1:16" s="38" customFormat="1" ht="14.25" customHeight="1" x14ac:dyDescent="0.25">
      <c r="A28" s="74"/>
      <c r="B28" s="50" t="s">
        <v>44</v>
      </c>
      <c r="C28" s="21"/>
      <c r="D28" s="21"/>
      <c r="E28" s="21"/>
      <c r="F28" s="43"/>
      <c r="G28" s="72"/>
      <c r="H28" s="98"/>
      <c r="I28" s="98"/>
      <c r="J28" s="98"/>
      <c r="K28" s="98"/>
      <c r="L28" s="100"/>
      <c r="M28" s="95"/>
      <c r="N28" s="180"/>
      <c r="O28" s="190"/>
      <c r="P28" s="128"/>
    </row>
    <row r="29" spans="1:16" ht="14.25" customHeight="1" x14ac:dyDescent="0.25">
      <c r="A29" s="181" t="s">
        <v>15</v>
      </c>
      <c r="B29" s="6" t="s">
        <v>45</v>
      </c>
      <c r="C29" s="7"/>
      <c r="D29" s="7"/>
      <c r="E29" s="7"/>
      <c r="F29" s="7"/>
      <c r="G29" s="101"/>
      <c r="H29" s="105"/>
      <c r="I29" s="105"/>
      <c r="J29" s="105"/>
      <c r="K29" s="105"/>
      <c r="L29" s="107"/>
      <c r="M29" s="156">
        <f>SUM(G29:L30)</f>
        <v>0</v>
      </c>
      <c r="N29" s="153">
        <f>'12'!O29</f>
        <v>0</v>
      </c>
      <c r="O29" s="109">
        <f>SUM(M29:N30)</f>
        <v>0</v>
      </c>
      <c r="P29" s="110" t="s">
        <v>16</v>
      </c>
    </row>
    <row r="30" spans="1:16" ht="14.25" customHeight="1" x14ac:dyDescent="0.25">
      <c r="A30" s="183"/>
      <c r="B30" s="4" t="s">
        <v>44</v>
      </c>
      <c r="C30" s="5"/>
      <c r="D30" s="5"/>
      <c r="E30" s="5"/>
      <c r="F30" s="5"/>
      <c r="G30" s="101"/>
      <c r="H30" s="105"/>
      <c r="I30" s="105"/>
      <c r="J30" s="105"/>
      <c r="K30" s="105"/>
      <c r="L30" s="107"/>
      <c r="M30" s="152"/>
      <c r="N30" s="154"/>
      <c r="O30" s="84"/>
      <c r="P30" s="111"/>
    </row>
    <row r="31" spans="1:16" ht="14.25" customHeight="1" x14ac:dyDescent="0.25">
      <c r="A31" s="181" t="s">
        <v>16</v>
      </c>
      <c r="B31" s="6" t="s">
        <v>20</v>
      </c>
      <c r="C31" s="7"/>
      <c r="D31" s="7"/>
      <c r="E31" s="7"/>
      <c r="F31" s="7"/>
      <c r="G31" s="101"/>
      <c r="H31" s="105"/>
      <c r="I31" s="105"/>
      <c r="J31" s="105"/>
      <c r="K31" s="105"/>
      <c r="L31" s="107"/>
      <c r="M31" s="156">
        <f>SUM(G31:L32)</f>
        <v>0</v>
      </c>
      <c r="N31" s="153">
        <f>'12'!O31</f>
        <v>0</v>
      </c>
      <c r="O31" s="109">
        <f>SUM(M31:N32)</f>
        <v>0</v>
      </c>
      <c r="P31" s="110">
        <v>120</v>
      </c>
    </row>
    <row r="32" spans="1:16" ht="14.25" customHeight="1" thickBot="1" x14ac:dyDescent="0.3">
      <c r="A32" s="182"/>
      <c r="B32" s="8" t="s">
        <v>55</v>
      </c>
      <c r="C32" s="9"/>
      <c r="D32" s="9"/>
      <c r="E32" s="9"/>
      <c r="F32" s="9"/>
      <c r="G32" s="104"/>
      <c r="H32" s="106"/>
      <c r="I32" s="106"/>
      <c r="J32" s="106"/>
      <c r="K32" s="106"/>
      <c r="L32" s="108"/>
      <c r="M32" s="152"/>
      <c r="N32" s="154"/>
      <c r="O32" s="84"/>
      <c r="P32" s="67"/>
    </row>
    <row r="33" spans="1:16" ht="14.25" customHeight="1" x14ac:dyDescent="0.25">
      <c r="G33" s="1"/>
      <c r="H33" s="1"/>
      <c r="I33" s="1"/>
      <c r="J33" s="140" t="s">
        <v>35</v>
      </c>
      <c r="K33" s="140"/>
      <c r="L33" s="141"/>
      <c r="M33" s="177">
        <f>SUM(M13:M32)</f>
        <v>0</v>
      </c>
      <c r="N33" s="31"/>
      <c r="O33" s="177">
        <f>SUM(O13:O32)</f>
        <v>0</v>
      </c>
      <c r="P33" s="66" t="s">
        <v>29</v>
      </c>
    </row>
    <row r="34" spans="1:16" ht="14.25" customHeight="1" thickBot="1" x14ac:dyDescent="0.3">
      <c r="G34" s="1"/>
      <c r="H34" s="1"/>
      <c r="I34" s="1"/>
      <c r="J34" s="175"/>
      <c r="K34" s="175"/>
      <c r="L34" s="176"/>
      <c r="M34" s="178"/>
      <c r="N34" s="31"/>
      <c r="O34" s="178"/>
      <c r="P34" s="67"/>
    </row>
    <row r="38" spans="1:16" ht="14.25" customHeight="1" x14ac:dyDescent="0.25">
      <c r="A38" s="165"/>
      <c r="B38" s="165"/>
      <c r="C38" s="165"/>
      <c r="E38" s="165"/>
      <c r="F38" s="165"/>
      <c r="G38" s="165"/>
      <c r="H38" s="165"/>
      <c r="I38" s="165"/>
      <c r="J38" s="165"/>
      <c r="K38" s="165"/>
      <c r="M38" s="165"/>
      <c r="N38" s="165"/>
      <c r="O38" s="165"/>
      <c r="P38" s="165"/>
    </row>
    <row r="39" spans="1:16" ht="14.25" customHeight="1" x14ac:dyDescent="0.25">
      <c r="A39" s="172" t="s">
        <v>36</v>
      </c>
      <c r="B39" s="172"/>
      <c r="C39" s="172"/>
      <c r="E39" s="172" t="s">
        <v>38</v>
      </c>
      <c r="F39" s="172"/>
      <c r="G39" s="172"/>
      <c r="H39" s="172"/>
      <c r="I39" s="172"/>
      <c r="J39" s="172"/>
      <c r="K39" s="172"/>
      <c r="M39" s="173" t="s">
        <v>37</v>
      </c>
      <c r="N39" s="173"/>
      <c r="O39" s="173"/>
      <c r="P39" s="173"/>
    </row>
    <row r="41" spans="1:16" ht="14.25" customHeight="1" x14ac:dyDescent="0.2">
      <c r="A41" s="75"/>
      <c r="B41" s="7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4"/>
    </row>
    <row r="42" spans="1:16" ht="14.25" customHeight="1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</sheetData>
  <sheetProtection sheet="1" selectLockedCells="1"/>
  <mergeCells count="123">
    <mergeCell ref="M27:M28"/>
    <mergeCell ref="N27:N28"/>
    <mergeCell ref="O27:O28"/>
    <mergeCell ref="P27:P28"/>
    <mergeCell ref="K11:K12"/>
    <mergeCell ref="L11:L12"/>
    <mergeCell ref="A27:A28"/>
    <mergeCell ref="G27:G28"/>
    <mergeCell ref="H27:H28"/>
    <mergeCell ref="I27:I28"/>
    <mergeCell ref="J27:J28"/>
    <mergeCell ref="K27:K28"/>
    <mergeCell ref="L27:L28"/>
    <mergeCell ref="O11:O12"/>
    <mergeCell ref="P11:P12"/>
    <mergeCell ref="P13:P14"/>
    <mergeCell ref="A15:A16"/>
    <mergeCell ref="A13:A14"/>
    <mergeCell ref="G13:G14"/>
    <mergeCell ref="H13:H14"/>
    <mergeCell ref="I13:I14"/>
    <mergeCell ref="J13:J14"/>
    <mergeCell ref="K13:K14"/>
    <mergeCell ref="J17:J18"/>
    <mergeCell ref="A7:C7"/>
    <mergeCell ref="D7:F7"/>
    <mergeCell ref="I7:J7"/>
    <mergeCell ref="K7:L7"/>
    <mergeCell ref="A9:C9"/>
    <mergeCell ref="H9:I9"/>
    <mergeCell ref="K9:L9"/>
    <mergeCell ref="M11:M12"/>
    <mergeCell ref="N11:N12"/>
    <mergeCell ref="A11:A12"/>
    <mergeCell ref="B11:F12"/>
    <mergeCell ref="G11:G12"/>
    <mergeCell ref="H11:H12"/>
    <mergeCell ref="I11:I12"/>
    <mergeCell ref="J11:J12"/>
    <mergeCell ref="K21:K22"/>
    <mergeCell ref="K23:K24"/>
    <mergeCell ref="L23:L24"/>
    <mergeCell ref="K17:K18"/>
    <mergeCell ref="L13:L14"/>
    <mergeCell ref="M13:M14"/>
    <mergeCell ref="N13:N14"/>
    <mergeCell ref="O13:O14"/>
    <mergeCell ref="L17:L18"/>
    <mergeCell ref="M17:M18"/>
    <mergeCell ref="N17:N18"/>
    <mergeCell ref="O17:O18"/>
    <mergeCell ref="L29:L30"/>
    <mergeCell ref="M29:M30"/>
    <mergeCell ref="N29:N30"/>
    <mergeCell ref="P17:P18"/>
    <mergeCell ref="A19:A20"/>
    <mergeCell ref="A17:A18"/>
    <mergeCell ref="G17:G18"/>
    <mergeCell ref="H17:H18"/>
    <mergeCell ref="I17:I18"/>
    <mergeCell ref="A23:A24"/>
    <mergeCell ref="G23:G24"/>
    <mergeCell ref="H23:H24"/>
    <mergeCell ref="I23:I24"/>
    <mergeCell ref="J23:J24"/>
    <mergeCell ref="A21:A22"/>
    <mergeCell ref="G21:G22"/>
    <mergeCell ref="H21:H22"/>
    <mergeCell ref="I21:I22"/>
    <mergeCell ref="J21:J22"/>
    <mergeCell ref="L21:L22"/>
    <mergeCell ref="M21:M22"/>
    <mergeCell ref="N21:N22"/>
    <mergeCell ref="O21:O22"/>
    <mergeCell ref="P21:P22"/>
    <mergeCell ref="N31:N32"/>
    <mergeCell ref="O31:O32"/>
    <mergeCell ref="P31:P32"/>
    <mergeCell ref="M23:M24"/>
    <mergeCell ref="N23:N24"/>
    <mergeCell ref="O23:O24"/>
    <mergeCell ref="P23:P24"/>
    <mergeCell ref="A29:A30"/>
    <mergeCell ref="G29:G30"/>
    <mergeCell ref="H29:H30"/>
    <mergeCell ref="I29:I30"/>
    <mergeCell ref="J29:J30"/>
    <mergeCell ref="A25:A26"/>
    <mergeCell ref="G25:G26"/>
    <mergeCell ref="H25:H26"/>
    <mergeCell ref="I25:I26"/>
    <mergeCell ref="J25:J26"/>
    <mergeCell ref="L25:L26"/>
    <mergeCell ref="M25:M26"/>
    <mergeCell ref="N25:N26"/>
    <mergeCell ref="O25:O26"/>
    <mergeCell ref="P25:P26"/>
    <mergeCell ref="K25:K26"/>
    <mergeCell ref="K29:K30"/>
    <mergeCell ref="J33:L34"/>
    <mergeCell ref="M33:M34"/>
    <mergeCell ref="O33:O34"/>
    <mergeCell ref="P33:P34"/>
    <mergeCell ref="A41:B41"/>
    <mergeCell ref="C1:O5"/>
    <mergeCell ref="A1:B5"/>
    <mergeCell ref="P1:P5"/>
    <mergeCell ref="A38:C38"/>
    <mergeCell ref="E38:K38"/>
    <mergeCell ref="M38:P38"/>
    <mergeCell ref="A39:C39"/>
    <mergeCell ref="E39:K39"/>
    <mergeCell ref="M39:P39"/>
    <mergeCell ref="O29:O30"/>
    <mergeCell ref="P29:P30"/>
    <mergeCell ref="A31:A32"/>
    <mergeCell ref="G31:G32"/>
    <mergeCell ref="H31:H32"/>
    <mergeCell ref="I31:I32"/>
    <mergeCell ref="J31:J32"/>
    <mergeCell ref="K31:K32"/>
    <mergeCell ref="L31:L32"/>
    <mergeCell ref="M31:M32"/>
  </mergeCells>
  <conditionalFormatting sqref="O13:O14">
    <cfRule type="cellIs" dxfId="575" priority="31" operator="greaterThanOrEqual">
      <formula>8</formula>
    </cfRule>
    <cfRule type="cellIs" dxfId="574" priority="32" operator="lessThan">
      <formula>8</formula>
    </cfRule>
  </conditionalFormatting>
  <conditionalFormatting sqref="O15">
    <cfRule type="cellIs" dxfId="573" priority="29" operator="greaterThanOrEqual">
      <formula>10</formula>
    </cfRule>
    <cfRule type="cellIs" dxfId="572" priority="30" operator="lessThan">
      <formula>10</formula>
    </cfRule>
  </conditionalFormatting>
  <conditionalFormatting sqref="O16">
    <cfRule type="cellIs" dxfId="571" priority="27" operator="greaterThanOrEqual">
      <formula>5</formula>
    </cfRule>
    <cfRule type="cellIs" dxfId="570" priority="28" operator="lessThan">
      <formula>5</formula>
    </cfRule>
  </conditionalFormatting>
  <conditionalFormatting sqref="O17:O18">
    <cfRule type="cellIs" dxfId="569" priority="25" operator="greaterThanOrEqual">
      <formula>12</formula>
    </cfRule>
    <cfRule type="cellIs" dxfId="568" priority="26" operator="lessThan">
      <formula>12</formula>
    </cfRule>
  </conditionalFormatting>
  <conditionalFormatting sqref="O19">
    <cfRule type="cellIs" dxfId="567" priority="23" operator="greaterThanOrEqual">
      <formula>8</formula>
    </cfRule>
    <cfRule type="cellIs" dxfId="566" priority="24" operator="lessThan">
      <formula>8</formula>
    </cfRule>
  </conditionalFormatting>
  <conditionalFormatting sqref="O20">
    <cfRule type="cellIs" dxfId="565" priority="21" operator="greaterThanOrEqual">
      <formula>8</formula>
    </cfRule>
    <cfRule type="cellIs" dxfId="564" priority="22" operator="lessThan">
      <formula>8</formula>
    </cfRule>
  </conditionalFormatting>
  <conditionalFormatting sqref="O21:O22">
    <cfRule type="cellIs" dxfId="563" priority="19" operator="greaterThanOrEqual">
      <formula>3</formula>
    </cfRule>
    <cfRule type="cellIs" dxfId="562" priority="20" operator="lessThan">
      <formula>3</formula>
    </cfRule>
  </conditionalFormatting>
  <conditionalFormatting sqref="O23:O24">
    <cfRule type="cellIs" dxfId="561" priority="17" operator="greaterThanOrEqual">
      <formula>18</formula>
    </cfRule>
    <cfRule type="cellIs" dxfId="560" priority="18" operator="lessThan">
      <formula>18</formula>
    </cfRule>
  </conditionalFormatting>
  <conditionalFormatting sqref="O25:O26">
    <cfRule type="cellIs" dxfId="559" priority="15" operator="greaterThanOrEqual">
      <formula>120</formula>
    </cfRule>
    <cfRule type="cellIs" dxfId="558" priority="16" operator="lessThan">
      <formula>120</formula>
    </cfRule>
  </conditionalFormatting>
  <conditionalFormatting sqref="O29:O30">
    <cfRule type="cellIs" dxfId="557" priority="13" operator="greaterThanOrEqual">
      <formula>6</formula>
    </cfRule>
    <cfRule type="cellIs" dxfId="556" priority="14" operator="lessThan">
      <formula>6</formula>
    </cfRule>
  </conditionalFormatting>
  <conditionalFormatting sqref="O31:O32">
    <cfRule type="cellIs" dxfId="555" priority="11" operator="greaterThanOrEqual">
      <formula>132</formula>
    </cfRule>
    <cfRule type="cellIs" dxfId="554" priority="12" operator="lessThan">
      <formula>132</formula>
    </cfRule>
  </conditionalFormatting>
  <conditionalFormatting sqref="O33:O34">
    <cfRule type="cellIs" dxfId="553" priority="9" operator="greaterThanOrEqual">
      <formula>330</formula>
    </cfRule>
    <cfRule type="cellIs" dxfId="552" priority="10" operator="lessThan">
      <formula>330</formula>
    </cfRule>
  </conditionalFormatting>
  <conditionalFormatting sqref="M33:M34">
    <cfRule type="cellIs" dxfId="551" priority="6" operator="between">
      <formula>20</formula>
      <formula>40</formula>
    </cfRule>
    <cfRule type="cellIs" dxfId="550" priority="7" operator="greaterThan">
      <formula>40</formula>
    </cfRule>
    <cfRule type="cellIs" dxfId="549" priority="8" operator="lessThan">
      <formula>20</formula>
    </cfRule>
  </conditionalFormatting>
  <conditionalFormatting sqref="H9:I9">
    <cfRule type="expression" dxfId="548" priority="5">
      <formula>ISBLANK(H9)</formula>
    </cfRule>
  </conditionalFormatting>
  <conditionalFormatting sqref="G13:L26 G29:L32">
    <cfRule type="expression" dxfId="547" priority="4">
      <formula>ISBLANK(G13)</formula>
    </cfRule>
  </conditionalFormatting>
  <conditionalFormatting sqref="O27">
    <cfRule type="cellIs" dxfId="546" priority="2" operator="greaterThanOrEqual">
      <formula>5</formula>
    </cfRule>
    <cfRule type="cellIs" dxfId="545" priority="3" operator="lessThan">
      <formula>5</formula>
    </cfRule>
  </conditionalFormatting>
  <conditionalFormatting sqref="G27:L27">
    <cfRule type="expression" dxfId="544" priority="1">
      <formula>ISBLANK(G27)</formula>
    </cfRule>
  </conditionalFormatting>
  <printOptions horizontalCentered="1" verticalCentered="1"/>
  <pageMargins left="0.51181102362204722" right="0.51181102362204722" top="0.15748031496062992" bottom="0.15748031496062992" header="0" footer="0"/>
  <pageSetup paperSize="9" scale="97" orientation="landscape" r:id="rId1"/>
  <headerFooter alignWithMargins="0">
    <oddFooter>&amp;LSeela Wochenbericht 2.0&amp;RAZAV: 2021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42"/>
  <sheetViews>
    <sheetView topLeftCell="A8" zoomScaleNormal="100" workbookViewId="0">
      <selection activeCell="G27" sqref="G27:G28"/>
    </sheetView>
  </sheetViews>
  <sheetFormatPr baseColWidth="10" defaultColWidth="8.7109375" defaultRowHeight="14.25" customHeight="1" x14ac:dyDescent="0.25"/>
  <cols>
    <col min="1" max="14" width="7.5703125" style="14" customWidth="1"/>
    <col min="15" max="15" width="10" style="14" customWidth="1"/>
    <col min="16" max="16" width="17.5703125" style="14" customWidth="1"/>
    <col min="17" max="16384" width="8.7109375" style="14"/>
  </cols>
  <sheetData>
    <row r="1" spans="1:16" ht="14.25" customHeight="1" x14ac:dyDescent="0.25">
      <c r="A1" s="131" t="s">
        <v>52</v>
      </c>
      <c r="B1" s="78"/>
      <c r="C1" s="130" t="s">
        <v>50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s="33" customFormat="1" ht="14.25" customHeight="1" x14ac:dyDescent="0.25">
      <c r="A2" s="78"/>
      <c r="B2" s="78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33" customFormat="1" ht="14.25" customHeight="1" x14ac:dyDescent="0.25">
      <c r="A3" s="78"/>
      <c r="B3" s="78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s="33" customFormat="1" ht="14.25" customHeight="1" x14ac:dyDescent="0.25">
      <c r="A4" s="78"/>
      <c r="B4" s="78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4.25" customHeight="1" x14ac:dyDescent="0.25">
      <c r="A5" s="78"/>
      <c r="B5" s="78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7" spans="1:16" ht="14.25" customHeight="1" x14ac:dyDescent="0.25">
      <c r="A7" s="132" t="s">
        <v>32</v>
      </c>
      <c r="B7" s="132"/>
      <c r="C7" s="132"/>
      <c r="D7" s="133">
        <f>'1'!D7</f>
        <v>0</v>
      </c>
      <c r="E7" s="133"/>
      <c r="F7" s="133"/>
      <c r="G7" s="12"/>
      <c r="I7" s="132" t="s">
        <v>39</v>
      </c>
      <c r="J7" s="132"/>
      <c r="K7" s="133">
        <f>'1'!K7</f>
        <v>0</v>
      </c>
      <c r="L7" s="133"/>
    </row>
    <row r="9" spans="1:16" ht="14.25" customHeight="1" x14ac:dyDescent="0.25">
      <c r="A9" s="132" t="s">
        <v>31</v>
      </c>
      <c r="B9" s="132"/>
      <c r="C9" s="132"/>
      <c r="D9" s="11">
        <v>14</v>
      </c>
      <c r="G9" s="14" t="s">
        <v>33</v>
      </c>
      <c r="H9" s="121"/>
      <c r="I9" s="121"/>
      <c r="J9" s="14" t="s">
        <v>34</v>
      </c>
      <c r="K9" s="122">
        <f>H9+5</f>
        <v>5</v>
      </c>
      <c r="L9" s="122"/>
    </row>
    <row r="10" spans="1:16" ht="14.25" customHeight="1" thickBot="1" x14ac:dyDescent="0.3"/>
    <row r="11" spans="1:16" ht="14.25" customHeight="1" x14ac:dyDescent="0.25">
      <c r="A11" s="144" t="s">
        <v>0</v>
      </c>
      <c r="B11" s="184" t="s">
        <v>1</v>
      </c>
      <c r="C11" s="140"/>
      <c r="D11" s="140"/>
      <c r="E11" s="140"/>
      <c r="F11" s="141"/>
      <c r="G11" s="144" t="s">
        <v>2</v>
      </c>
      <c r="H11" s="147" t="s">
        <v>3</v>
      </c>
      <c r="I11" s="147" t="s">
        <v>4</v>
      </c>
      <c r="J11" s="147" t="s">
        <v>5</v>
      </c>
      <c r="K11" s="147" t="s">
        <v>6</v>
      </c>
      <c r="L11" s="149" t="s">
        <v>7</v>
      </c>
      <c r="M11" s="138" t="s">
        <v>46</v>
      </c>
      <c r="N11" s="155" t="s">
        <v>48</v>
      </c>
      <c r="O11" s="81" t="s">
        <v>47</v>
      </c>
      <c r="P11" s="134" t="s">
        <v>30</v>
      </c>
    </row>
    <row r="12" spans="1:16" ht="14.25" customHeight="1" thickBot="1" x14ac:dyDescent="0.3">
      <c r="A12" s="145"/>
      <c r="B12" s="185"/>
      <c r="C12" s="142"/>
      <c r="D12" s="142"/>
      <c r="E12" s="142"/>
      <c r="F12" s="143"/>
      <c r="G12" s="145"/>
      <c r="H12" s="148"/>
      <c r="I12" s="148"/>
      <c r="J12" s="148"/>
      <c r="K12" s="148"/>
      <c r="L12" s="150"/>
      <c r="M12" s="139"/>
      <c r="N12" s="155"/>
      <c r="O12" s="82"/>
      <c r="P12" s="135"/>
    </row>
    <row r="13" spans="1:16" ht="14.25" customHeight="1" x14ac:dyDescent="0.25">
      <c r="A13" s="186" t="s">
        <v>8</v>
      </c>
      <c r="B13" s="2" t="s">
        <v>17</v>
      </c>
      <c r="C13" s="3"/>
      <c r="D13" s="3"/>
      <c r="E13" s="3"/>
      <c r="F13" s="3"/>
      <c r="G13" s="92"/>
      <c r="H13" s="120"/>
      <c r="I13" s="120"/>
      <c r="J13" s="120"/>
      <c r="K13" s="120"/>
      <c r="L13" s="123"/>
      <c r="M13" s="151">
        <f>SUM(G13:L14)</f>
        <v>0</v>
      </c>
      <c r="N13" s="153">
        <f>'13'!O13</f>
        <v>0</v>
      </c>
      <c r="O13" s="83">
        <f>SUM(M13:N14)</f>
        <v>0</v>
      </c>
      <c r="P13" s="66">
        <v>10</v>
      </c>
    </row>
    <row r="14" spans="1:16" ht="14.25" customHeight="1" x14ac:dyDescent="0.25">
      <c r="A14" s="183"/>
      <c r="B14" s="4" t="s">
        <v>18</v>
      </c>
      <c r="C14" s="5"/>
      <c r="D14" s="5"/>
      <c r="E14" s="5"/>
      <c r="F14" s="5"/>
      <c r="G14" s="93"/>
      <c r="H14" s="98"/>
      <c r="I14" s="98"/>
      <c r="J14" s="98"/>
      <c r="K14" s="98"/>
      <c r="L14" s="100"/>
      <c r="M14" s="152"/>
      <c r="N14" s="154"/>
      <c r="O14" s="84"/>
      <c r="P14" s="111"/>
    </row>
    <row r="15" spans="1:16" ht="14.25" customHeight="1" x14ac:dyDescent="0.25">
      <c r="A15" s="181" t="s">
        <v>9</v>
      </c>
      <c r="B15" s="6" t="s">
        <v>19</v>
      </c>
      <c r="C15" s="7"/>
      <c r="D15" s="7"/>
      <c r="E15" s="7"/>
      <c r="F15" s="7"/>
      <c r="G15" s="27"/>
      <c r="H15" s="28"/>
      <c r="I15" s="28"/>
      <c r="J15" s="28"/>
      <c r="K15" s="28"/>
      <c r="L15" s="29"/>
      <c r="M15" s="15">
        <f>SUM(G15:L15)</f>
        <v>0</v>
      </c>
      <c r="N15" s="30">
        <f>'13'!O15</f>
        <v>0</v>
      </c>
      <c r="O15" s="24">
        <f>SUM(M15:N15)</f>
        <v>0</v>
      </c>
      <c r="P15" s="25" t="s">
        <v>22</v>
      </c>
    </row>
    <row r="16" spans="1:16" ht="14.25" customHeight="1" x14ac:dyDescent="0.25">
      <c r="A16" s="183"/>
      <c r="B16" s="4" t="s">
        <v>18</v>
      </c>
      <c r="C16" s="5"/>
      <c r="D16" s="5"/>
      <c r="E16" s="5"/>
      <c r="F16" s="5"/>
      <c r="G16" s="27"/>
      <c r="H16" s="28"/>
      <c r="I16" s="28"/>
      <c r="J16" s="28"/>
      <c r="K16" s="28"/>
      <c r="L16" s="29"/>
      <c r="M16" s="15">
        <f>SUM(G16:L16)</f>
        <v>0</v>
      </c>
      <c r="N16" s="30">
        <f>'13'!O16</f>
        <v>0</v>
      </c>
      <c r="O16" s="24">
        <f>SUM(M16:N16)</f>
        <v>0</v>
      </c>
      <c r="P16" s="25" t="s">
        <v>23</v>
      </c>
    </row>
    <row r="17" spans="1:16" ht="14.25" customHeight="1" x14ac:dyDescent="0.25">
      <c r="A17" s="181" t="s">
        <v>10</v>
      </c>
      <c r="B17" s="6" t="s">
        <v>42</v>
      </c>
      <c r="C17" s="7"/>
      <c r="D17" s="7"/>
      <c r="E17" s="7"/>
      <c r="F17" s="7"/>
      <c r="G17" s="96"/>
      <c r="H17" s="97"/>
      <c r="I17" s="97"/>
      <c r="J17" s="97"/>
      <c r="K17" s="97"/>
      <c r="L17" s="99"/>
      <c r="M17" s="156">
        <f>SUM(G17:L18)</f>
        <v>0</v>
      </c>
      <c r="N17" s="153">
        <f>'13'!O17</f>
        <v>0</v>
      </c>
      <c r="O17" s="109">
        <f>SUM(M17:N18)</f>
        <v>0</v>
      </c>
      <c r="P17" s="110" t="s">
        <v>24</v>
      </c>
    </row>
    <row r="18" spans="1:16" ht="14.25" customHeight="1" x14ac:dyDescent="0.25">
      <c r="A18" s="183"/>
      <c r="B18" s="4" t="s">
        <v>41</v>
      </c>
      <c r="C18" s="5"/>
      <c r="D18" s="5"/>
      <c r="E18" s="5"/>
      <c r="F18" s="5"/>
      <c r="G18" s="93"/>
      <c r="H18" s="98"/>
      <c r="I18" s="98"/>
      <c r="J18" s="98"/>
      <c r="K18" s="98"/>
      <c r="L18" s="100"/>
      <c r="M18" s="152"/>
      <c r="N18" s="154"/>
      <c r="O18" s="84"/>
      <c r="P18" s="111"/>
    </row>
    <row r="19" spans="1:16" ht="14.25" customHeight="1" x14ac:dyDescent="0.25">
      <c r="A19" s="181" t="s">
        <v>11</v>
      </c>
      <c r="B19" s="6" t="s">
        <v>43</v>
      </c>
      <c r="C19" s="7"/>
      <c r="D19" s="7"/>
      <c r="E19" s="7"/>
      <c r="F19" s="7"/>
      <c r="G19" s="27"/>
      <c r="H19" s="28"/>
      <c r="I19" s="28"/>
      <c r="J19" s="28"/>
      <c r="K19" s="28"/>
      <c r="L19" s="29"/>
      <c r="M19" s="15">
        <f>SUM(G19:L19)</f>
        <v>0</v>
      </c>
      <c r="N19" s="30">
        <f>'13'!O19</f>
        <v>0</v>
      </c>
      <c r="O19" s="24">
        <f>SUM(M19:N19)</f>
        <v>0</v>
      </c>
      <c r="P19" s="25" t="s">
        <v>25</v>
      </c>
    </row>
    <row r="20" spans="1:16" ht="14.25" customHeight="1" x14ac:dyDescent="0.25">
      <c r="A20" s="183"/>
      <c r="B20" s="4" t="s">
        <v>41</v>
      </c>
      <c r="C20" s="5"/>
      <c r="D20" s="5"/>
      <c r="E20" s="5"/>
      <c r="F20" s="5"/>
      <c r="G20" s="27"/>
      <c r="H20" s="28"/>
      <c r="I20" s="28"/>
      <c r="J20" s="28"/>
      <c r="K20" s="28"/>
      <c r="L20" s="29"/>
      <c r="M20" s="15">
        <f>SUM(G20:L20)</f>
        <v>0</v>
      </c>
      <c r="N20" s="30">
        <f>'13'!O20</f>
        <v>0</v>
      </c>
      <c r="O20" s="24">
        <f>SUM(M20:N20)</f>
        <v>0</v>
      </c>
      <c r="P20" s="25" t="s">
        <v>26</v>
      </c>
    </row>
    <row r="21" spans="1:16" ht="14.25" customHeight="1" x14ac:dyDescent="0.25">
      <c r="A21" s="181" t="s">
        <v>12</v>
      </c>
      <c r="B21" s="6" t="s">
        <v>40</v>
      </c>
      <c r="C21" s="7"/>
      <c r="D21" s="7"/>
      <c r="E21" s="7"/>
      <c r="F21" s="7"/>
      <c r="G21" s="96"/>
      <c r="H21" s="97"/>
      <c r="I21" s="97"/>
      <c r="J21" s="97"/>
      <c r="K21" s="97"/>
      <c r="L21" s="99"/>
      <c r="M21" s="156">
        <f>SUM(G21:L22)</f>
        <v>0</v>
      </c>
      <c r="N21" s="153">
        <f>'13'!O21</f>
        <v>0</v>
      </c>
      <c r="O21" s="109">
        <f>SUM(M21:N22)</f>
        <v>0</v>
      </c>
      <c r="P21" s="110">
        <v>8</v>
      </c>
    </row>
    <row r="22" spans="1:16" ht="14.25" customHeight="1" x14ac:dyDescent="0.25">
      <c r="A22" s="183"/>
      <c r="B22" s="4" t="s">
        <v>41</v>
      </c>
      <c r="C22" s="5"/>
      <c r="D22" s="5"/>
      <c r="E22" s="5"/>
      <c r="F22" s="5"/>
      <c r="G22" s="93"/>
      <c r="H22" s="98"/>
      <c r="I22" s="98"/>
      <c r="J22" s="98"/>
      <c r="K22" s="98"/>
      <c r="L22" s="100"/>
      <c r="M22" s="152"/>
      <c r="N22" s="154"/>
      <c r="O22" s="84"/>
      <c r="P22" s="111"/>
    </row>
    <row r="23" spans="1:16" ht="14.25" customHeight="1" x14ac:dyDescent="0.25">
      <c r="A23" s="181" t="s">
        <v>13</v>
      </c>
      <c r="B23" s="6" t="s">
        <v>42</v>
      </c>
      <c r="C23" s="7"/>
      <c r="D23" s="7"/>
      <c r="E23" s="7"/>
      <c r="F23" s="7"/>
      <c r="G23" s="96"/>
      <c r="H23" s="97"/>
      <c r="I23" s="97"/>
      <c r="J23" s="97"/>
      <c r="K23" s="97"/>
      <c r="L23" s="99"/>
      <c r="M23" s="156">
        <f>SUM(G23:L24)</f>
        <v>0</v>
      </c>
      <c r="N23" s="153">
        <f>'13'!O23</f>
        <v>0</v>
      </c>
      <c r="O23" s="109">
        <f>SUM(M23:N24)</f>
        <v>0</v>
      </c>
      <c r="P23" s="110" t="s">
        <v>27</v>
      </c>
    </row>
    <row r="24" spans="1:16" ht="14.25" customHeight="1" x14ac:dyDescent="0.25">
      <c r="A24" s="183"/>
      <c r="B24" s="4" t="s">
        <v>44</v>
      </c>
      <c r="C24" s="5"/>
      <c r="D24" s="5"/>
      <c r="E24" s="5"/>
      <c r="F24" s="5"/>
      <c r="G24" s="93"/>
      <c r="H24" s="98"/>
      <c r="I24" s="98"/>
      <c r="J24" s="98"/>
      <c r="K24" s="98"/>
      <c r="L24" s="100"/>
      <c r="M24" s="152"/>
      <c r="N24" s="154"/>
      <c r="O24" s="84"/>
      <c r="P24" s="111"/>
    </row>
    <row r="25" spans="1:16" ht="14.25" customHeight="1" x14ac:dyDescent="0.25">
      <c r="A25" s="181" t="s">
        <v>14</v>
      </c>
      <c r="B25" s="6" t="s">
        <v>43</v>
      </c>
      <c r="C25" s="7"/>
      <c r="D25" s="7"/>
      <c r="E25" s="7"/>
      <c r="F25" s="7"/>
      <c r="G25" s="96"/>
      <c r="H25" s="97"/>
      <c r="I25" s="97"/>
      <c r="J25" s="97"/>
      <c r="K25" s="97"/>
      <c r="L25" s="99"/>
      <c r="M25" s="156">
        <f>SUM(G25:L26)</f>
        <v>0</v>
      </c>
      <c r="N25" s="153">
        <f>'13'!O25</f>
        <v>0</v>
      </c>
      <c r="O25" s="109">
        <f>SUM(M25:N26)</f>
        <v>0</v>
      </c>
      <c r="P25" s="110" t="s">
        <v>28</v>
      </c>
    </row>
    <row r="26" spans="1:16" ht="14.25" customHeight="1" x14ac:dyDescent="0.25">
      <c r="A26" s="183"/>
      <c r="B26" s="4" t="s">
        <v>44</v>
      </c>
      <c r="C26" s="5"/>
      <c r="D26" s="5"/>
      <c r="E26" s="5"/>
      <c r="F26" s="5"/>
      <c r="G26" s="93"/>
      <c r="H26" s="98"/>
      <c r="I26" s="98"/>
      <c r="J26" s="98"/>
      <c r="K26" s="98"/>
      <c r="L26" s="100"/>
      <c r="M26" s="152"/>
      <c r="N26" s="154"/>
      <c r="O26" s="84"/>
      <c r="P26" s="111"/>
    </row>
    <row r="27" spans="1:16" s="38" customFormat="1" ht="14.25" customHeight="1" x14ac:dyDescent="0.25">
      <c r="A27" s="73" t="s">
        <v>53</v>
      </c>
      <c r="B27" s="63" t="s">
        <v>54</v>
      </c>
      <c r="C27" s="39"/>
      <c r="D27" s="22"/>
      <c r="E27" s="22"/>
      <c r="F27" s="44"/>
      <c r="G27" s="71"/>
      <c r="H27" s="97"/>
      <c r="I27" s="97"/>
      <c r="J27" s="97"/>
      <c r="K27" s="97"/>
      <c r="L27" s="99"/>
      <c r="M27" s="94">
        <f>SUM(G27:L28)</f>
        <v>0</v>
      </c>
      <c r="N27" s="179">
        <f>'13'!O27:O28</f>
        <v>0</v>
      </c>
      <c r="O27" s="189">
        <f>SUM(M27:N28)</f>
        <v>0</v>
      </c>
      <c r="P27" s="127">
        <v>5</v>
      </c>
    </row>
    <row r="28" spans="1:16" s="38" customFormat="1" ht="14.25" customHeight="1" x14ac:dyDescent="0.25">
      <c r="A28" s="74"/>
      <c r="B28" s="50" t="s">
        <v>44</v>
      </c>
      <c r="C28" s="21"/>
      <c r="D28" s="21"/>
      <c r="E28" s="21"/>
      <c r="F28" s="43"/>
      <c r="G28" s="72"/>
      <c r="H28" s="98"/>
      <c r="I28" s="98"/>
      <c r="J28" s="98"/>
      <c r="K28" s="98"/>
      <c r="L28" s="100"/>
      <c r="M28" s="95"/>
      <c r="N28" s="180"/>
      <c r="O28" s="190"/>
      <c r="P28" s="128"/>
    </row>
    <row r="29" spans="1:16" ht="14.25" customHeight="1" x14ac:dyDescent="0.25">
      <c r="A29" s="181" t="s">
        <v>15</v>
      </c>
      <c r="B29" s="6" t="s">
        <v>45</v>
      </c>
      <c r="C29" s="7"/>
      <c r="D29" s="7"/>
      <c r="E29" s="7"/>
      <c r="F29" s="7"/>
      <c r="G29" s="101"/>
      <c r="H29" s="105"/>
      <c r="I29" s="105"/>
      <c r="J29" s="105"/>
      <c r="K29" s="105"/>
      <c r="L29" s="107"/>
      <c r="M29" s="156">
        <f>SUM(G29:L30)</f>
        <v>0</v>
      </c>
      <c r="N29" s="153">
        <f>'13'!O29</f>
        <v>0</v>
      </c>
      <c r="O29" s="109">
        <f>SUM(M29:N30)</f>
        <v>0</v>
      </c>
      <c r="P29" s="110" t="s">
        <v>16</v>
      </c>
    </row>
    <row r="30" spans="1:16" ht="14.25" customHeight="1" x14ac:dyDescent="0.25">
      <c r="A30" s="183"/>
      <c r="B30" s="4" t="s">
        <v>44</v>
      </c>
      <c r="C30" s="5"/>
      <c r="D30" s="5"/>
      <c r="E30" s="5"/>
      <c r="F30" s="5"/>
      <c r="G30" s="101"/>
      <c r="H30" s="105"/>
      <c r="I30" s="105"/>
      <c r="J30" s="105"/>
      <c r="K30" s="105"/>
      <c r="L30" s="107"/>
      <c r="M30" s="152"/>
      <c r="N30" s="154"/>
      <c r="O30" s="84"/>
      <c r="P30" s="111"/>
    </row>
    <row r="31" spans="1:16" ht="14.25" customHeight="1" x14ac:dyDescent="0.25">
      <c r="A31" s="181" t="s">
        <v>16</v>
      </c>
      <c r="B31" s="6" t="s">
        <v>20</v>
      </c>
      <c r="C31" s="7"/>
      <c r="D31" s="7"/>
      <c r="E31" s="7"/>
      <c r="F31" s="7"/>
      <c r="G31" s="101"/>
      <c r="H31" s="105"/>
      <c r="I31" s="105"/>
      <c r="J31" s="105"/>
      <c r="K31" s="105"/>
      <c r="L31" s="107"/>
      <c r="M31" s="156">
        <f>SUM(G31:L32)</f>
        <v>0</v>
      </c>
      <c r="N31" s="153">
        <f>'13'!O31</f>
        <v>0</v>
      </c>
      <c r="O31" s="109">
        <f>SUM(M31:N32)</f>
        <v>0</v>
      </c>
      <c r="P31" s="110">
        <v>120</v>
      </c>
    </row>
    <row r="32" spans="1:16" ht="14.25" customHeight="1" thickBot="1" x14ac:dyDescent="0.3">
      <c r="A32" s="182"/>
      <c r="B32" s="8" t="s">
        <v>55</v>
      </c>
      <c r="C32" s="9"/>
      <c r="D32" s="9"/>
      <c r="E32" s="9"/>
      <c r="F32" s="9"/>
      <c r="G32" s="104"/>
      <c r="H32" s="106"/>
      <c r="I32" s="106"/>
      <c r="J32" s="106"/>
      <c r="K32" s="106"/>
      <c r="L32" s="108"/>
      <c r="M32" s="152"/>
      <c r="N32" s="154"/>
      <c r="O32" s="84"/>
      <c r="P32" s="67"/>
    </row>
    <row r="33" spans="1:16" ht="14.25" customHeight="1" x14ac:dyDescent="0.25">
      <c r="G33" s="1"/>
      <c r="H33" s="1"/>
      <c r="I33" s="1"/>
      <c r="J33" s="140" t="s">
        <v>35</v>
      </c>
      <c r="K33" s="140"/>
      <c r="L33" s="141"/>
      <c r="M33" s="177">
        <f>SUM(M13:M32)</f>
        <v>0</v>
      </c>
      <c r="N33" s="31"/>
      <c r="O33" s="177">
        <f>SUM(O13:O32)</f>
        <v>0</v>
      </c>
      <c r="P33" s="66" t="s">
        <v>29</v>
      </c>
    </row>
    <row r="34" spans="1:16" ht="14.25" customHeight="1" thickBot="1" x14ac:dyDescent="0.3">
      <c r="G34" s="1"/>
      <c r="H34" s="1"/>
      <c r="I34" s="1"/>
      <c r="J34" s="175"/>
      <c r="K34" s="175"/>
      <c r="L34" s="176"/>
      <c r="M34" s="178"/>
      <c r="N34" s="31"/>
      <c r="O34" s="178"/>
      <c r="P34" s="67"/>
    </row>
    <row r="38" spans="1:16" ht="14.25" customHeight="1" x14ac:dyDescent="0.25">
      <c r="A38" s="165"/>
      <c r="B38" s="165"/>
      <c r="C38" s="165"/>
      <c r="E38" s="165"/>
      <c r="F38" s="165"/>
      <c r="G38" s="165"/>
      <c r="H38" s="165"/>
      <c r="I38" s="165"/>
      <c r="J38" s="165"/>
      <c r="K38" s="165"/>
      <c r="M38" s="165"/>
      <c r="N38" s="165"/>
      <c r="O38" s="165"/>
      <c r="P38" s="165"/>
    </row>
    <row r="39" spans="1:16" ht="14.25" customHeight="1" x14ac:dyDescent="0.25">
      <c r="A39" s="172" t="s">
        <v>36</v>
      </c>
      <c r="B39" s="172"/>
      <c r="C39" s="172"/>
      <c r="E39" s="172" t="s">
        <v>38</v>
      </c>
      <c r="F39" s="172"/>
      <c r="G39" s="172"/>
      <c r="H39" s="172"/>
      <c r="I39" s="172"/>
      <c r="J39" s="172"/>
      <c r="K39" s="172"/>
      <c r="M39" s="173" t="s">
        <v>37</v>
      </c>
      <c r="N39" s="173"/>
      <c r="O39" s="173"/>
      <c r="P39" s="173"/>
    </row>
    <row r="41" spans="1:16" ht="14.25" customHeight="1" x14ac:dyDescent="0.2">
      <c r="A41" s="75"/>
      <c r="B41" s="7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4"/>
    </row>
    <row r="42" spans="1:16" ht="14.25" customHeight="1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</sheetData>
  <sheetProtection sheet="1" selectLockedCells="1"/>
  <mergeCells count="123">
    <mergeCell ref="M27:M28"/>
    <mergeCell ref="N27:N28"/>
    <mergeCell ref="O27:O28"/>
    <mergeCell ref="P27:P28"/>
    <mergeCell ref="K11:K12"/>
    <mergeCell ref="L11:L12"/>
    <mergeCell ref="A27:A28"/>
    <mergeCell ref="G27:G28"/>
    <mergeCell ref="H27:H28"/>
    <mergeCell ref="I27:I28"/>
    <mergeCell ref="J27:J28"/>
    <mergeCell ref="K27:K28"/>
    <mergeCell ref="L27:L28"/>
    <mergeCell ref="O11:O12"/>
    <mergeCell ref="P11:P12"/>
    <mergeCell ref="P13:P14"/>
    <mergeCell ref="A15:A16"/>
    <mergeCell ref="A13:A14"/>
    <mergeCell ref="G13:G14"/>
    <mergeCell ref="H13:H14"/>
    <mergeCell ref="I13:I14"/>
    <mergeCell ref="J13:J14"/>
    <mergeCell ref="K13:K14"/>
    <mergeCell ref="J17:J18"/>
    <mergeCell ref="A7:C7"/>
    <mergeCell ref="D7:F7"/>
    <mergeCell ref="I7:J7"/>
    <mergeCell ref="K7:L7"/>
    <mergeCell ref="A9:C9"/>
    <mergeCell ref="H9:I9"/>
    <mergeCell ref="K9:L9"/>
    <mergeCell ref="M11:M12"/>
    <mergeCell ref="N11:N12"/>
    <mergeCell ref="A11:A12"/>
    <mergeCell ref="B11:F12"/>
    <mergeCell ref="G11:G12"/>
    <mergeCell ref="H11:H12"/>
    <mergeCell ref="I11:I12"/>
    <mergeCell ref="J11:J12"/>
    <mergeCell ref="K21:K22"/>
    <mergeCell ref="K23:K24"/>
    <mergeCell ref="L23:L24"/>
    <mergeCell ref="K17:K18"/>
    <mergeCell ref="L13:L14"/>
    <mergeCell ref="M13:M14"/>
    <mergeCell ref="N13:N14"/>
    <mergeCell ref="O13:O14"/>
    <mergeCell ref="L17:L18"/>
    <mergeCell ref="M17:M18"/>
    <mergeCell ref="N17:N18"/>
    <mergeCell ref="O17:O18"/>
    <mergeCell ref="L29:L30"/>
    <mergeCell ref="M29:M30"/>
    <mergeCell ref="N29:N30"/>
    <mergeCell ref="P17:P18"/>
    <mergeCell ref="A19:A20"/>
    <mergeCell ref="A17:A18"/>
    <mergeCell ref="G17:G18"/>
    <mergeCell ref="H17:H18"/>
    <mergeCell ref="I17:I18"/>
    <mergeCell ref="A23:A24"/>
    <mergeCell ref="G23:G24"/>
    <mergeCell ref="H23:H24"/>
    <mergeCell ref="I23:I24"/>
    <mergeCell ref="J23:J24"/>
    <mergeCell ref="A21:A22"/>
    <mergeCell ref="G21:G22"/>
    <mergeCell ref="H21:H22"/>
    <mergeCell ref="I21:I22"/>
    <mergeCell ref="J21:J22"/>
    <mergeCell ref="L21:L22"/>
    <mergeCell ref="M21:M22"/>
    <mergeCell ref="N21:N22"/>
    <mergeCell ref="O21:O22"/>
    <mergeCell ref="P21:P22"/>
    <mergeCell ref="N31:N32"/>
    <mergeCell ref="O31:O32"/>
    <mergeCell ref="P31:P32"/>
    <mergeCell ref="M23:M24"/>
    <mergeCell ref="N23:N24"/>
    <mergeCell ref="O23:O24"/>
    <mergeCell ref="P23:P24"/>
    <mergeCell ref="A29:A30"/>
    <mergeCell ref="G29:G30"/>
    <mergeCell ref="H29:H30"/>
    <mergeCell ref="I29:I30"/>
    <mergeCell ref="J29:J30"/>
    <mergeCell ref="A25:A26"/>
    <mergeCell ref="G25:G26"/>
    <mergeCell ref="H25:H26"/>
    <mergeCell ref="I25:I26"/>
    <mergeCell ref="J25:J26"/>
    <mergeCell ref="L25:L26"/>
    <mergeCell ref="M25:M26"/>
    <mergeCell ref="N25:N26"/>
    <mergeCell ref="O25:O26"/>
    <mergeCell ref="P25:P26"/>
    <mergeCell ref="K25:K26"/>
    <mergeCell ref="K29:K30"/>
    <mergeCell ref="J33:L34"/>
    <mergeCell ref="M33:M34"/>
    <mergeCell ref="O33:O34"/>
    <mergeCell ref="P33:P34"/>
    <mergeCell ref="A41:B41"/>
    <mergeCell ref="C1:O5"/>
    <mergeCell ref="A1:B5"/>
    <mergeCell ref="P1:P5"/>
    <mergeCell ref="A38:C38"/>
    <mergeCell ref="E38:K38"/>
    <mergeCell ref="M38:P38"/>
    <mergeCell ref="A39:C39"/>
    <mergeCell ref="E39:K39"/>
    <mergeCell ref="M39:P39"/>
    <mergeCell ref="O29:O30"/>
    <mergeCell ref="P29:P30"/>
    <mergeCell ref="A31:A32"/>
    <mergeCell ref="G31:G32"/>
    <mergeCell ref="H31:H32"/>
    <mergeCell ref="I31:I32"/>
    <mergeCell ref="J31:J32"/>
    <mergeCell ref="K31:K32"/>
    <mergeCell ref="L31:L32"/>
    <mergeCell ref="M31:M32"/>
  </mergeCells>
  <conditionalFormatting sqref="O13:O14">
    <cfRule type="cellIs" dxfId="543" priority="31" operator="greaterThanOrEqual">
      <formula>8</formula>
    </cfRule>
    <cfRule type="cellIs" dxfId="542" priority="32" operator="lessThan">
      <formula>8</formula>
    </cfRule>
  </conditionalFormatting>
  <conditionalFormatting sqref="O15">
    <cfRule type="cellIs" dxfId="541" priority="29" operator="greaterThanOrEqual">
      <formula>10</formula>
    </cfRule>
    <cfRule type="cellIs" dxfId="540" priority="30" operator="lessThan">
      <formula>10</formula>
    </cfRule>
  </conditionalFormatting>
  <conditionalFormatting sqref="O16">
    <cfRule type="cellIs" dxfId="539" priority="27" operator="greaterThanOrEqual">
      <formula>5</formula>
    </cfRule>
    <cfRule type="cellIs" dxfId="538" priority="28" operator="lessThan">
      <formula>5</formula>
    </cfRule>
  </conditionalFormatting>
  <conditionalFormatting sqref="O17:O18">
    <cfRule type="cellIs" dxfId="537" priority="25" operator="greaterThanOrEqual">
      <formula>12</formula>
    </cfRule>
    <cfRule type="cellIs" dxfId="536" priority="26" operator="lessThan">
      <formula>12</formula>
    </cfRule>
  </conditionalFormatting>
  <conditionalFormatting sqref="O19">
    <cfRule type="cellIs" dxfId="535" priority="23" operator="greaterThanOrEqual">
      <formula>8</formula>
    </cfRule>
    <cfRule type="cellIs" dxfId="534" priority="24" operator="lessThan">
      <formula>8</formula>
    </cfRule>
  </conditionalFormatting>
  <conditionalFormatting sqref="O20">
    <cfRule type="cellIs" dxfId="533" priority="21" operator="greaterThanOrEqual">
      <formula>8</formula>
    </cfRule>
    <cfRule type="cellIs" dxfId="532" priority="22" operator="lessThan">
      <formula>8</formula>
    </cfRule>
  </conditionalFormatting>
  <conditionalFormatting sqref="O21:O22">
    <cfRule type="cellIs" dxfId="531" priority="19" operator="greaterThanOrEqual">
      <formula>3</formula>
    </cfRule>
    <cfRule type="cellIs" dxfId="530" priority="20" operator="lessThan">
      <formula>3</formula>
    </cfRule>
  </conditionalFormatting>
  <conditionalFormatting sqref="O23:O24">
    <cfRule type="cellIs" dxfId="529" priority="17" operator="greaterThanOrEqual">
      <formula>18</formula>
    </cfRule>
    <cfRule type="cellIs" dxfId="528" priority="18" operator="lessThan">
      <formula>18</formula>
    </cfRule>
  </conditionalFormatting>
  <conditionalFormatting sqref="O25:O26">
    <cfRule type="cellIs" dxfId="527" priority="15" operator="greaterThanOrEqual">
      <formula>120</formula>
    </cfRule>
    <cfRule type="cellIs" dxfId="526" priority="16" operator="lessThan">
      <formula>120</formula>
    </cfRule>
  </conditionalFormatting>
  <conditionalFormatting sqref="O29:O30">
    <cfRule type="cellIs" dxfId="525" priority="13" operator="greaterThanOrEqual">
      <formula>6</formula>
    </cfRule>
    <cfRule type="cellIs" dxfId="524" priority="14" operator="lessThan">
      <formula>6</formula>
    </cfRule>
  </conditionalFormatting>
  <conditionalFormatting sqref="O31:O32">
    <cfRule type="cellIs" dxfId="523" priority="11" operator="greaterThanOrEqual">
      <formula>132</formula>
    </cfRule>
    <cfRule type="cellIs" dxfId="522" priority="12" operator="lessThan">
      <formula>132</formula>
    </cfRule>
  </conditionalFormatting>
  <conditionalFormatting sqref="O33:O34">
    <cfRule type="cellIs" dxfId="521" priority="9" operator="greaterThanOrEqual">
      <formula>330</formula>
    </cfRule>
    <cfRule type="cellIs" dxfId="520" priority="10" operator="lessThan">
      <formula>330</formula>
    </cfRule>
  </conditionalFormatting>
  <conditionalFormatting sqref="M33:M34">
    <cfRule type="cellIs" dxfId="519" priority="6" operator="between">
      <formula>20</formula>
      <formula>40</formula>
    </cfRule>
    <cfRule type="cellIs" dxfId="518" priority="7" operator="greaterThan">
      <formula>40</formula>
    </cfRule>
    <cfRule type="cellIs" dxfId="517" priority="8" operator="lessThan">
      <formula>20</formula>
    </cfRule>
  </conditionalFormatting>
  <conditionalFormatting sqref="H9:I9">
    <cfRule type="expression" dxfId="516" priority="5">
      <formula>ISBLANK(H9)</formula>
    </cfRule>
  </conditionalFormatting>
  <conditionalFormatting sqref="G13:L26 G29:L32">
    <cfRule type="expression" dxfId="515" priority="4">
      <formula>ISBLANK(G13)</formula>
    </cfRule>
  </conditionalFormatting>
  <conditionalFormatting sqref="O27">
    <cfRule type="cellIs" dxfId="514" priority="2" operator="greaterThanOrEqual">
      <formula>5</formula>
    </cfRule>
    <cfRule type="cellIs" dxfId="513" priority="3" operator="lessThan">
      <formula>5</formula>
    </cfRule>
  </conditionalFormatting>
  <conditionalFormatting sqref="G27:L27">
    <cfRule type="expression" dxfId="512" priority="1">
      <formula>ISBLANK(G27)</formula>
    </cfRule>
  </conditionalFormatting>
  <printOptions horizontalCentered="1" verticalCentered="1"/>
  <pageMargins left="0.51181102362204722" right="0.51181102362204722" top="0.15748031496062992" bottom="0.15748031496062992" header="0" footer="0"/>
  <pageSetup paperSize="9" scale="97" orientation="landscape" r:id="rId1"/>
  <headerFooter alignWithMargins="0">
    <oddFooter>&amp;LSeela Wochenbericht 2.0&amp;RAZAV: 2021</oddFooter>
  </headerFooter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42"/>
  <sheetViews>
    <sheetView topLeftCell="A8" zoomScaleNormal="100" workbookViewId="0">
      <selection activeCell="G27" sqref="G27:G28"/>
    </sheetView>
  </sheetViews>
  <sheetFormatPr baseColWidth="10" defaultColWidth="8.7109375" defaultRowHeight="14.25" customHeight="1" x14ac:dyDescent="0.25"/>
  <cols>
    <col min="1" max="14" width="7.5703125" style="14" customWidth="1"/>
    <col min="15" max="15" width="10" style="14" customWidth="1"/>
    <col min="16" max="16" width="17.5703125" style="14" customWidth="1"/>
    <col min="17" max="16384" width="8.7109375" style="14"/>
  </cols>
  <sheetData>
    <row r="1" spans="1:16" ht="14.25" customHeight="1" x14ac:dyDescent="0.25">
      <c r="A1" s="131" t="s">
        <v>52</v>
      </c>
      <c r="B1" s="78"/>
      <c r="C1" s="130" t="s">
        <v>50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s="33" customFormat="1" ht="14.25" customHeight="1" x14ac:dyDescent="0.25">
      <c r="A2" s="78"/>
      <c r="B2" s="78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33" customFormat="1" ht="14.25" customHeight="1" x14ac:dyDescent="0.25">
      <c r="A3" s="78"/>
      <c r="B3" s="78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s="33" customFormat="1" ht="14.25" customHeight="1" x14ac:dyDescent="0.25">
      <c r="A4" s="78"/>
      <c r="B4" s="78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4.25" customHeight="1" x14ac:dyDescent="0.25">
      <c r="A5" s="78"/>
      <c r="B5" s="78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7" spans="1:16" ht="14.25" customHeight="1" x14ac:dyDescent="0.25">
      <c r="A7" s="132" t="s">
        <v>32</v>
      </c>
      <c r="B7" s="132"/>
      <c r="C7" s="132"/>
      <c r="D7" s="133">
        <f>'1'!D7</f>
        <v>0</v>
      </c>
      <c r="E7" s="133"/>
      <c r="F7" s="133"/>
      <c r="G7" s="12"/>
      <c r="I7" s="132" t="s">
        <v>39</v>
      </c>
      <c r="J7" s="132"/>
      <c r="K7" s="133">
        <f>'1'!K7</f>
        <v>0</v>
      </c>
      <c r="L7" s="133"/>
    </row>
    <row r="9" spans="1:16" ht="14.25" customHeight="1" x14ac:dyDescent="0.25">
      <c r="A9" s="132" t="s">
        <v>31</v>
      </c>
      <c r="B9" s="132"/>
      <c r="C9" s="132"/>
      <c r="D9" s="11">
        <v>15</v>
      </c>
      <c r="G9" s="14" t="s">
        <v>33</v>
      </c>
      <c r="H9" s="121"/>
      <c r="I9" s="121"/>
      <c r="J9" s="14" t="s">
        <v>34</v>
      </c>
      <c r="K9" s="122">
        <f>H9+5</f>
        <v>5</v>
      </c>
      <c r="L9" s="122"/>
    </row>
    <row r="10" spans="1:16" ht="14.25" customHeight="1" thickBot="1" x14ac:dyDescent="0.3"/>
    <row r="11" spans="1:16" ht="14.25" customHeight="1" x14ac:dyDescent="0.25">
      <c r="A11" s="144" t="s">
        <v>0</v>
      </c>
      <c r="B11" s="184" t="s">
        <v>1</v>
      </c>
      <c r="C11" s="140"/>
      <c r="D11" s="140"/>
      <c r="E11" s="140"/>
      <c r="F11" s="141"/>
      <c r="G11" s="144" t="s">
        <v>2</v>
      </c>
      <c r="H11" s="147" t="s">
        <v>3</v>
      </c>
      <c r="I11" s="147" t="s">
        <v>4</v>
      </c>
      <c r="J11" s="147" t="s">
        <v>5</v>
      </c>
      <c r="K11" s="147" t="s">
        <v>6</v>
      </c>
      <c r="L11" s="149" t="s">
        <v>7</v>
      </c>
      <c r="M11" s="138" t="s">
        <v>46</v>
      </c>
      <c r="N11" s="155" t="s">
        <v>48</v>
      </c>
      <c r="O11" s="81" t="s">
        <v>47</v>
      </c>
      <c r="P11" s="134" t="s">
        <v>30</v>
      </c>
    </row>
    <row r="12" spans="1:16" ht="14.25" customHeight="1" thickBot="1" x14ac:dyDescent="0.3">
      <c r="A12" s="145"/>
      <c r="B12" s="185"/>
      <c r="C12" s="142"/>
      <c r="D12" s="142"/>
      <c r="E12" s="142"/>
      <c r="F12" s="143"/>
      <c r="G12" s="145"/>
      <c r="H12" s="148"/>
      <c r="I12" s="148"/>
      <c r="J12" s="148"/>
      <c r="K12" s="148"/>
      <c r="L12" s="150"/>
      <c r="M12" s="139"/>
      <c r="N12" s="155"/>
      <c r="O12" s="82"/>
      <c r="P12" s="135"/>
    </row>
    <row r="13" spans="1:16" ht="14.25" customHeight="1" x14ac:dyDescent="0.25">
      <c r="A13" s="186" t="s">
        <v>8</v>
      </c>
      <c r="B13" s="2" t="s">
        <v>17</v>
      </c>
      <c r="C13" s="3"/>
      <c r="D13" s="3"/>
      <c r="E13" s="3"/>
      <c r="F13" s="3"/>
      <c r="G13" s="92"/>
      <c r="H13" s="120"/>
      <c r="I13" s="120"/>
      <c r="J13" s="120"/>
      <c r="K13" s="120"/>
      <c r="L13" s="123"/>
      <c r="M13" s="151">
        <f>SUM(G13:L14)</f>
        <v>0</v>
      </c>
      <c r="N13" s="153">
        <f>'14'!O13</f>
        <v>0</v>
      </c>
      <c r="O13" s="83">
        <f>SUM(M13:N14)</f>
        <v>0</v>
      </c>
      <c r="P13" s="66">
        <v>10</v>
      </c>
    </row>
    <row r="14" spans="1:16" ht="14.25" customHeight="1" x14ac:dyDescent="0.25">
      <c r="A14" s="183"/>
      <c r="B14" s="4" t="s">
        <v>18</v>
      </c>
      <c r="C14" s="5"/>
      <c r="D14" s="5"/>
      <c r="E14" s="5"/>
      <c r="F14" s="5"/>
      <c r="G14" s="93"/>
      <c r="H14" s="98"/>
      <c r="I14" s="98"/>
      <c r="J14" s="98"/>
      <c r="K14" s="98"/>
      <c r="L14" s="100"/>
      <c r="M14" s="152"/>
      <c r="N14" s="154"/>
      <c r="O14" s="84"/>
      <c r="P14" s="111"/>
    </row>
    <row r="15" spans="1:16" ht="14.25" customHeight="1" x14ac:dyDescent="0.25">
      <c r="A15" s="181" t="s">
        <v>9</v>
      </c>
      <c r="B15" s="6" t="s">
        <v>19</v>
      </c>
      <c r="C15" s="7"/>
      <c r="D15" s="7"/>
      <c r="E15" s="7"/>
      <c r="F15" s="7"/>
      <c r="G15" s="27"/>
      <c r="H15" s="28"/>
      <c r="I15" s="28"/>
      <c r="J15" s="28"/>
      <c r="K15" s="28"/>
      <c r="L15" s="29"/>
      <c r="M15" s="15">
        <f>SUM(G15:L15)</f>
        <v>0</v>
      </c>
      <c r="N15" s="30">
        <f>'14'!O15</f>
        <v>0</v>
      </c>
      <c r="O15" s="24">
        <f>SUM(M15:N15)</f>
        <v>0</v>
      </c>
      <c r="P15" s="25" t="s">
        <v>22</v>
      </c>
    </row>
    <row r="16" spans="1:16" ht="14.25" customHeight="1" x14ac:dyDescent="0.25">
      <c r="A16" s="183"/>
      <c r="B16" s="4" t="s">
        <v>18</v>
      </c>
      <c r="C16" s="5"/>
      <c r="D16" s="5"/>
      <c r="E16" s="5"/>
      <c r="F16" s="5"/>
      <c r="G16" s="27"/>
      <c r="H16" s="28"/>
      <c r="I16" s="28"/>
      <c r="J16" s="28"/>
      <c r="K16" s="28"/>
      <c r="L16" s="29"/>
      <c r="M16" s="15">
        <f>SUM(G16:L16)</f>
        <v>0</v>
      </c>
      <c r="N16" s="30">
        <f>'14'!O16</f>
        <v>0</v>
      </c>
      <c r="O16" s="24">
        <f>SUM(M16:N16)</f>
        <v>0</v>
      </c>
      <c r="P16" s="25" t="s">
        <v>23</v>
      </c>
    </row>
    <row r="17" spans="1:16" ht="14.25" customHeight="1" x14ac:dyDescent="0.25">
      <c r="A17" s="181" t="s">
        <v>10</v>
      </c>
      <c r="B17" s="6" t="s">
        <v>42</v>
      </c>
      <c r="C17" s="7"/>
      <c r="D17" s="7"/>
      <c r="E17" s="7"/>
      <c r="F17" s="7"/>
      <c r="G17" s="96"/>
      <c r="H17" s="97"/>
      <c r="I17" s="97"/>
      <c r="J17" s="97"/>
      <c r="K17" s="97"/>
      <c r="L17" s="99"/>
      <c r="M17" s="156">
        <f>SUM(G17:L18)</f>
        <v>0</v>
      </c>
      <c r="N17" s="153">
        <f>'14'!O17</f>
        <v>0</v>
      </c>
      <c r="O17" s="109">
        <f>SUM(M17:N18)</f>
        <v>0</v>
      </c>
      <c r="P17" s="110" t="s">
        <v>24</v>
      </c>
    </row>
    <row r="18" spans="1:16" ht="14.25" customHeight="1" x14ac:dyDescent="0.25">
      <c r="A18" s="183"/>
      <c r="B18" s="4" t="s">
        <v>41</v>
      </c>
      <c r="C18" s="5"/>
      <c r="D18" s="5"/>
      <c r="E18" s="5"/>
      <c r="F18" s="5"/>
      <c r="G18" s="93"/>
      <c r="H18" s="98"/>
      <c r="I18" s="98"/>
      <c r="J18" s="98"/>
      <c r="K18" s="98"/>
      <c r="L18" s="100"/>
      <c r="M18" s="152"/>
      <c r="N18" s="154"/>
      <c r="O18" s="84"/>
      <c r="P18" s="111"/>
    </row>
    <row r="19" spans="1:16" ht="14.25" customHeight="1" x14ac:dyDescent="0.25">
      <c r="A19" s="181" t="s">
        <v>11</v>
      </c>
      <c r="B19" s="6" t="s">
        <v>43</v>
      </c>
      <c r="C19" s="7"/>
      <c r="D19" s="7"/>
      <c r="E19" s="7"/>
      <c r="F19" s="7"/>
      <c r="G19" s="27"/>
      <c r="H19" s="28"/>
      <c r="I19" s="28"/>
      <c r="J19" s="28"/>
      <c r="K19" s="28"/>
      <c r="L19" s="29"/>
      <c r="M19" s="15">
        <f>SUM(G19:L19)</f>
        <v>0</v>
      </c>
      <c r="N19" s="30">
        <f>'14'!O19</f>
        <v>0</v>
      </c>
      <c r="O19" s="24">
        <f>SUM(M19:N19)</f>
        <v>0</v>
      </c>
      <c r="P19" s="25" t="s">
        <v>25</v>
      </c>
    </row>
    <row r="20" spans="1:16" ht="14.25" customHeight="1" x14ac:dyDescent="0.25">
      <c r="A20" s="183"/>
      <c r="B20" s="4" t="s">
        <v>41</v>
      </c>
      <c r="C20" s="5"/>
      <c r="D20" s="5"/>
      <c r="E20" s="5"/>
      <c r="F20" s="5"/>
      <c r="G20" s="27"/>
      <c r="H20" s="28"/>
      <c r="I20" s="28"/>
      <c r="J20" s="28"/>
      <c r="K20" s="28"/>
      <c r="L20" s="29"/>
      <c r="M20" s="15">
        <f>SUM(G20:L20)</f>
        <v>0</v>
      </c>
      <c r="N20" s="30">
        <f>'14'!O20</f>
        <v>0</v>
      </c>
      <c r="O20" s="24">
        <f>SUM(M20:N20)</f>
        <v>0</v>
      </c>
      <c r="P20" s="25" t="s">
        <v>26</v>
      </c>
    </row>
    <row r="21" spans="1:16" ht="14.25" customHeight="1" x14ac:dyDescent="0.25">
      <c r="A21" s="181" t="s">
        <v>12</v>
      </c>
      <c r="B21" s="6" t="s">
        <v>40</v>
      </c>
      <c r="C21" s="7"/>
      <c r="D21" s="7"/>
      <c r="E21" s="7"/>
      <c r="F21" s="7"/>
      <c r="G21" s="96"/>
      <c r="H21" s="97"/>
      <c r="I21" s="97"/>
      <c r="J21" s="97"/>
      <c r="K21" s="97"/>
      <c r="L21" s="99"/>
      <c r="M21" s="156">
        <f>SUM(G21:L22)</f>
        <v>0</v>
      </c>
      <c r="N21" s="153">
        <f>'14'!O21</f>
        <v>0</v>
      </c>
      <c r="O21" s="109">
        <f>SUM(M21:N22)</f>
        <v>0</v>
      </c>
      <c r="P21" s="110">
        <v>8</v>
      </c>
    </row>
    <row r="22" spans="1:16" ht="14.25" customHeight="1" x14ac:dyDescent="0.25">
      <c r="A22" s="183"/>
      <c r="B22" s="4" t="s">
        <v>41</v>
      </c>
      <c r="C22" s="5"/>
      <c r="D22" s="5"/>
      <c r="E22" s="5"/>
      <c r="F22" s="5"/>
      <c r="G22" s="93"/>
      <c r="H22" s="98"/>
      <c r="I22" s="98"/>
      <c r="J22" s="98"/>
      <c r="K22" s="98"/>
      <c r="L22" s="100"/>
      <c r="M22" s="152"/>
      <c r="N22" s="154"/>
      <c r="O22" s="84"/>
      <c r="P22" s="111"/>
    </row>
    <row r="23" spans="1:16" ht="14.25" customHeight="1" x14ac:dyDescent="0.25">
      <c r="A23" s="181" t="s">
        <v>13</v>
      </c>
      <c r="B23" s="6" t="s">
        <v>42</v>
      </c>
      <c r="C23" s="7"/>
      <c r="D23" s="7"/>
      <c r="E23" s="7"/>
      <c r="F23" s="7"/>
      <c r="G23" s="96"/>
      <c r="H23" s="97"/>
      <c r="I23" s="97"/>
      <c r="J23" s="97"/>
      <c r="K23" s="97"/>
      <c r="L23" s="99"/>
      <c r="M23" s="156">
        <f>SUM(G23:L24)</f>
        <v>0</v>
      </c>
      <c r="N23" s="153">
        <f>'14'!O23</f>
        <v>0</v>
      </c>
      <c r="O23" s="109">
        <f>SUM(M23:N24)</f>
        <v>0</v>
      </c>
      <c r="P23" s="110" t="s">
        <v>27</v>
      </c>
    </row>
    <row r="24" spans="1:16" ht="14.25" customHeight="1" x14ac:dyDescent="0.25">
      <c r="A24" s="183"/>
      <c r="B24" s="4" t="s">
        <v>44</v>
      </c>
      <c r="C24" s="5"/>
      <c r="D24" s="5"/>
      <c r="E24" s="5"/>
      <c r="F24" s="5"/>
      <c r="G24" s="93"/>
      <c r="H24" s="98"/>
      <c r="I24" s="98"/>
      <c r="J24" s="98"/>
      <c r="K24" s="98"/>
      <c r="L24" s="100"/>
      <c r="M24" s="152"/>
      <c r="N24" s="154"/>
      <c r="O24" s="84"/>
      <c r="P24" s="111"/>
    </row>
    <row r="25" spans="1:16" ht="14.25" customHeight="1" x14ac:dyDescent="0.25">
      <c r="A25" s="181" t="s">
        <v>14</v>
      </c>
      <c r="B25" s="6" t="s">
        <v>43</v>
      </c>
      <c r="C25" s="7"/>
      <c r="D25" s="7"/>
      <c r="E25" s="7"/>
      <c r="F25" s="7"/>
      <c r="G25" s="96"/>
      <c r="H25" s="97"/>
      <c r="I25" s="97"/>
      <c r="J25" s="97"/>
      <c r="K25" s="97"/>
      <c r="L25" s="99"/>
      <c r="M25" s="156">
        <f>SUM(G25:L26)</f>
        <v>0</v>
      </c>
      <c r="N25" s="153">
        <f>'14'!O25</f>
        <v>0</v>
      </c>
      <c r="O25" s="109">
        <f>SUM(M25:N26)</f>
        <v>0</v>
      </c>
      <c r="P25" s="110" t="s">
        <v>28</v>
      </c>
    </row>
    <row r="26" spans="1:16" ht="14.25" customHeight="1" x14ac:dyDescent="0.25">
      <c r="A26" s="183"/>
      <c r="B26" s="4" t="s">
        <v>44</v>
      </c>
      <c r="C26" s="5"/>
      <c r="D26" s="5"/>
      <c r="E26" s="5"/>
      <c r="F26" s="5"/>
      <c r="G26" s="93"/>
      <c r="H26" s="98"/>
      <c r="I26" s="98"/>
      <c r="J26" s="98"/>
      <c r="K26" s="98"/>
      <c r="L26" s="100"/>
      <c r="M26" s="152"/>
      <c r="N26" s="154"/>
      <c r="O26" s="84"/>
      <c r="P26" s="111"/>
    </row>
    <row r="27" spans="1:16" s="38" customFormat="1" ht="14.25" customHeight="1" x14ac:dyDescent="0.25">
      <c r="A27" s="73" t="s">
        <v>53</v>
      </c>
      <c r="B27" s="63" t="s">
        <v>54</v>
      </c>
      <c r="C27" s="39"/>
      <c r="D27" s="22"/>
      <c r="E27" s="22"/>
      <c r="F27" s="44"/>
      <c r="G27" s="71"/>
      <c r="H27" s="97"/>
      <c r="I27" s="97"/>
      <c r="J27" s="97"/>
      <c r="K27" s="97"/>
      <c r="L27" s="99"/>
      <c r="M27" s="94">
        <f>SUM(G27:L28)</f>
        <v>0</v>
      </c>
      <c r="N27" s="179">
        <f>'14'!O27:O28</f>
        <v>0</v>
      </c>
      <c r="O27" s="189">
        <f>SUM(M27:N28)</f>
        <v>0</v>
      </c>
      <c r="P27" s="127">
        <v>5</v>
      </c>
    </row>
    <row r="28" spans="1:16" s="38" customFormat="1" ht="14.25" customHeight="1" x14ac:dyDescent="0.25">
      <c r="A28" s="74"/>
      <c r="B28" s="50" t="s">
        <v>44</v>
      </c>
      <c r="C28" s="21"/>
      <c r="D28" s="21"/>
      <c r="E28" s="21"/>
      <c r="F28" s="43"/>
      <c r="G28" s="72"/>
      <c r="H28" s="98"/>
      <c r="I28" s="98"/>
      <c r="J28" s="98"/>
      <c r="K28" s="98"/>
      <c r="L28" s="100"/>
      <c r="M28" s="95"/>
      <c r="N28" s="180"/>
      <c r="O28" s="190"/>
      <c r="P28" s="128"/>
    </row>
    <row r="29" spans="1:16" ht="14.25" customHeight="1" x14ac:dyDescent="0.25">
      <c r="A29" s="181" t="s">
        <v>15</v>
      </c>
      <c r="B29" s="6" t="s">
        <v>45</v>
      </c>
      <c r="C29" s="7"/>
      <c r="D29" s="7"/>
      <c r="E29" s="7"/>
      <c r="F29" s="7"/>
      <c r="G29" s="101"/>
      <c r="H29" s="105"/>
      <c r="I29" s="105"/>
      <c r="J29" s="105"/>
      <c r="K29" s="105"/>
      <c r="L29" s="107"/>
      <c r="M29" s="156">
        <f>SUM(G29:L30)</f>
        <v>0</v>
      </c>
      <c r="N29" s="153">
        <f>'14'!O29</f>
        <v>0</v>
      </c>
      <c r="O29" s="109">
        <f>SUM(M29:N30)</f>
        <v>0</v>
      </c>
      <c r="P29" s="110" t="s">
        <v>16</v>
      </c>
    </row>
    <row r="30" spans="1:16" ht="14.25" customHeight="1" x14ac:dyDescent="0.25">
      <c r="A30" s="183"/>
      <c r="B30" s="4" t="s">
        <v>44</v>
      </c>
      <c r="C30" s="5"/>
      <c r="D30" s="5"/>
      <c r="E30" s="5"/>
      <c r="F30" s="5"/>
      <c r="G30" s="101"/>
      <c r="H30" s="105"/>
      <c r="I30" s="105"/>
      <c r="J30" s="105"/>
      <c r="K30" s="105"/>
      <c r="L30" s="107"/>
      <c r="M30" s="152"/>
      <c r="N30" s="154"/>
      <c r="O30" s="84"/>
      <c r="P30" s="111"/>
    </row>
    <row r="31" spans="1:16" ht="14.25" customHeight="1" x14ac:dyDescent="0.25">
      <c r="A31" s="181" t="s">
        <v>16</v>
      </c>
      <c r="B31" s="6" t="s">
        <v>20</v>
      </c>
      <c r="C31" s="7"/>
      <c r="D31" s="7"/>
      <c r="E31" s="7"/>
      <c r="F31" s="7"/>
      <c r="G31" s="101"/>
      <c r="H31" s="105"/>
      <c r="I31" s="105"/>
      <c r="J31" s="105"/>
      <c r="K31" s="105"/>
      <c r="L31" s="107"/>
      <c r="M31" s="156">
        <f>SUM(G31:L32)</f>
        <v>0</v>
      </c>
      <c r="N31" s="153">
        <f>'14'!O31</f>
        <v>0</v>
      </c>
      <c r="O31" s="109">
        <f>SUM(M31:N32)</f>
        <v>0</v>
      </c>
      <c r="P31" s="110">
        <v>120</v>
      </c>
    </row>
    <row r="32" spans="1:16" ht="14.25" customHeight="1" thickBot="1" x14ac:dyDescent="0.3">
      <c r="A32" s="182"/>
      <c r="B32" s="8" t="s">
        <v>55</v>
      </c>
      <c r="C32" s="9"/>
      <c r="D32" s="9"/>
      <c r="E32" s="9"/>
      <c r="F32" s="9"/>
      <c r="G32" s="104"/>
      <c r="H32" s="106"/>
      <c r="I32" s="106"/>
      <c r="J32" s="106"/>
      <c r="K32" s="106"/>
      <c r="L32" s="108"/>
      <c r="M32" s="152"/>
      <c r="N32" s="154"/>
      <c r="O32" s="84"/>
      <c r="P32" s="67"/>
    </row>
    <row r="33" spans="1:16" ht="14.25" customHeight="1" x14ac:dyDescent="0.25">
      <c r="G33" s="1"/>
      <c r="H33" s="1"/>
      <c r="I33" s="1"/>
      <c r="J33" s="140" t="s">
        <v>35</v>
      </c>
      <c r="K33" s="140"/>
      <c r="L33" s="141"/>
      <c r="M33" s="177">
        <f>SUM(M13:M32)</f>
        <v>0</v>
      </c>
      <c r="N33" s="31"/>
      <c r="O33" s="177">
        <f>SUM(O13:O32)</f>
        <v>0</v>
      </c>
      <c r="P33" s="66" t="s">
        <v>29</v>
      </c>
    </row>
    <row r="34" spans="1:16" ht="14.25" customHeight="1" thickBot="1" x14ac:dyDescent="0.3">
      <c r="G34" s="1"/>
      <c r="H34" s="1"/>
      <c r="I34" s="1"/>
      <c r="J34" s="175"/>
      <c r="K34" s="175"/>
      <c r="L34" s="176"/>
      <c r="M34" s="178"/>
      <c r="N34" s="31"/>
      <c r="O34" s="178"/>
      <c r="P34" s="67"/>
    </row>
    <row r="38" spans="1:16" ht="14.25" customHeight="1" x14ac:dyDescent="0.25">
      <c r="A38" s="165"/>
      <c r="B38" s="165"/>
      <c r="C38" s="165"/>
      <c r="E38" s="165"/>
      <c r="F38" s="165"/>
      <c r="G38" s="165"/>
      <c r="H38" s="165"/>
      <c r="I38" s="165"/>
      <c r="J38" s="165"/>
      <c r="K38" s="165"/>
      <c r="M38" s="165"/>
      <c r="N38" s="165"/>
      <c r="O38" s="165"/>
      <c r="P38" s="165"/>
    </row>
    <row r="39" spans="1:16" ht="14.25" customHeight="1" x14ac:dyDescent="0.25">
      <c r="A39" s="172" t="s">
        <v>36</v>
      </c>
      <c r="B39" s="172"/>
      <c r="C39" s="172"/>
      <c r="E39" s="172" t="s">
        <v>38</v>
      </c>
      <c r="F39" s="172"/>
      <c r="G39" s="172"/>
      <c r="H39" s="172"/>
      <c r="I39" s="172"/>
      <c r="J39" s="172"/>
      <c r="K39" s="172"/>
      <c r="M39" s="173" t="s">
        <v>37</v>
      </c>
      <c r="N39" s="173"/>
      <c r="O39" s="173"/>
      <c r="P39" s="173"/>
    </row>
    <row r="41" spans="1:16" ht="14.25" customHeight="1" x14ac:dyDescent="0.2">
      <c r="A41" s="75"/>
      <c r="B41" s="7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4"/>
    </row>
    <row r="42" spans="1:16" ht="14.25" customHeight="1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</sheetData>
  <sheetProtection sheet="1" selectLockedCells="1"/>
  <mergeCells count="123">
    <mergeCell ref="M27:M28"/>
    <mergeCell ref="N27:N28"/>
    <mergeCell ref="O27:O28"/>
    <mergeCell ref="P27:P28"/>
    <mergeCell ref="K11:K12"/>
    <mergeCell ref="L11:L12"/>
    <mergeCell ref="A27:A28"/>
    <mergeCell ref="G27:G28"/>
    <mergeCell ref="H27:H28"/>
    <mergeCell ref="I27:I28"/>
    <mergeCell ref="J27:J28"/>
    <mergeCell ref="K27:K28"/>
    <mergeCell ref="L27:L28"/>
    <mergeCell ref="O11:O12"/>
    <mergeCell ref="P11:P12"/>
    <mergeCell ref="P13:P14"/>
    <mergeCell ref="A15:A16"/>
    <mergeCell ref="A13:A14"/>
    <mergeCell ref="G13:G14"/>
    <mergeCell ref="H13:H14"/>
    <mergeCell ref="I13:I14"/>
    <mergeCell ref="J13:J14"/>
    <mergeCell ref="K13:K14"/>
    <mergeCell ref="J17:J18"/>
    <mergeCell ref="A7:C7"/>
    <mergeCell ref="D7:F7"/>
    <mergeCell ref="I7:J7"/>
    <mergeCell ref="K7:L7"/>
    <mergeCell ref="A9:C9"/>
    <mergeCell ref="H9:I9"/>
    <mergeCell ref="K9:L9"/>
    <mergeCell ref="M11:M12"/>
    <mergeCell ref="N11:N12"/>
    <mergeCell ref="A11:A12"/>
    <mergeCell ref="B11:F12"/>
    <mergeCell ref="G11:G12"/>
    <mergeCell ref="H11:H12"/>
    <mergeCell ref="I11:I12"/>
    <mergeCell ref="J11:J12"/>
    <mergeCell ref="K21:K22"/>
    <mergeCell ref="K23:K24"/>
    <mergeCell ref="L23:L24"/>
    <mergeCell ref="K17:K18"/>
    <mergeCell ref="L13:L14"/>
    <mergeCell ref="M13:M14"/>
    <mergeCell ref="N13:N14"/>
    <mergeCell ref="O13:O14"/>
    <mergeCell ref="L17:L18"/>
    <mergeCell ref="M17:M18"/>
    <mergeCell ref="N17:N18"/>
    <mergeCell ref="O17:O18"/>
    <mergeCell ref="L29:L30"/>
    <mergeCell ref="M29:M30"/>
    <mergeCell ref="N29:N30"/>
    <mergeCell ref="P17:P18"/>
    <mergeCell ref="A19:A20"/>
    <mergeCell ref="A17:A18"/>
    <mergeCell ref="G17:G18"/>
    <mergeCell ref="H17:H18"/>
    <mergeCell ref="I17:I18"/>
    <mergeCell ref="A23:A24"/>
    <mergeCell ref="G23:G24"/>
    <mergeCell ref="H23:H24"/>
    <mergeCell ref="I23:I24"/>
    <mergeCell ref="J23:J24"/>
    <mergeCell ref="A21:A22"/>
    <mergeCell ref="G21:G22"/>
    <mergeCell ref="H21:H22"/>
    <mergeCell ref="I21:I22"/>
    <mergeCell ref="J21:J22"/>
    <mergeCell ref="L21:L22"/>
    <mergeCell ref="M21:M22"/>
    <mergeCell ref="N21:N22"/>
    <mergeCell ref="O21:O22"/>
    <mergeCell ref="P21:P22"/>
    <mergeCell ref="N31:N32"/>
    <mergeCell ref="O31:O32"/>
    <mergeCell ref="P31:P32"/>
    <mergeCell ref="M23:M24"/>
    <mergeCell ref="N23:N24"/>
    <mergeCell ref="O23:O24"/>
    <mergeCell ref="P23:P24"/>
    <mergeCell ref="A29:A30"/>
    <mergeCell ref="G29:G30"/>
    <mergeCell ref="H29:H30"/>
    <mergeCell ref="I29:I30"/>
    <mergeCell ref="J29:J30"/>
    <mergeCell ref="A25:A26"/>
    <mergeCell ref="G25:G26"/>
    <mergeCell ref="H25:H26"/>
    <mergeCell ref="I25:I26"/>
    <mergeCell ref="J25:J26"/>
    <mergeCell ref="L25:L26"/>
    <mergeCell ref="M25:M26"/>
    <mergeCell ref="N25:N26"/>
    <mergeCell ref="O25:O26"/>
    <mergeCell ref="P25:P26"/>
    <mergeCell ref="K25:K26"/>
    <mergeCell ref="K29:K30"/>
    <mergeCell ref="J33:L34"/>
    <mergeCell ref="M33:M34"/>
    <mergeCell ref="O33:O34"/>
    <mergeCell ref="P33:P34"/>
    <mergeCell ref="A41:B41"/>
    <mergeCell ref="C1:O5"/>
    <mergeCell ref="A1:B5"/>
    <mergeCell ref="P1:P5"/>
    <mergeCell ref="A38:C38"/>
    <mergeCell ref="E38:K38"/>
    <mergeCell ref="M38:P38"/>
    <mergeCell ref="A39:C39"/>
    <mergeCell ref="E39:K39"/>
    <mergeCell ref="M39:P39"/>
    <mergeCell ref="O29:O30"/>
    <mergeCell ref="P29:P30"/>
    <mergeCell ref="A31:A32"/>
    <mergeCell ref="G31:G32"/>
    <mergeCell ref="H31:H32"/>
    <mergeCell ref="I31:I32"/>
    <mergeCell ref="J31:J32"/>
    <mergeCell ref="K31:K32"/>
    <mergeCell ref="L31:L32"/>
    <mergeCell ref="M31:M32"/>
  </mergeCells>
  <conditionalFormatting sqref="O13:O14">
    <cfRule type="cellIs" dxfId="511" priority="31" operator="greaterThanOrEqual">
      <formula>8</formula>
    </cfRule>
    <cfRule type="cellIs" dxfId="510" priority="32" operator="lessThan">
      <formula>8</formula>
    </cfRule>
  </conditionalFormatting>
  <conditionalFormatting sqref="O15">
    <cfRule type="cellIs" dxfId="509" priority="29" operator="greaterThanOrEqual">
      <formula>10</formula>
    </cfRule>
    <cfRule type="cellIs" dxfId="508" priority="30" operator="lessThan">
      <formula>10</formula>
    </cfRule>
  </conditionalFormatting>
  <conditionalFormatting sqref="O16">
    <cfRule type="cellIs" dxfId="507" priority="27" operator="greaterThanOrEqual">
      <formula>5</formula>
    </cfRule>
    <cfRule type="cellIs" dxfId="506" priority="28" operator="lessThan">
      <formula>5</formula>
    </cfRule>
  </conditionalFormatting>
  <conditionalFormatting sqref="O17:O18">
    <cfRule type="cellIs" dxfId="505" priority="25" operator="greaterThanOrEqual">
      <formula>12</formula>
    </cfRule>
    <cfRule type="cellIs" dxfId="504" priority="26" operator="lessThan">
      <formula>12</formula>
    </cfRule>
  </conditionalFormatting>
  <conditionalFormatting sqref="O19">
    <cfRule type="cellIs" dxfId="503" priority="23" operator="greaterThanOrEqual">
      <formula>8</formula>
    </cfRule>
    <cfRule type="cellIs" dxfId="502" priority="24" operator="lessThan">
      <formula>8</formula>
    </cfRule>
  </conditionalFormatting>
  <conditionalFormatting sqref="O20">
    <cfRule type="cellIs" dxfId="501" priority="21" operator="greaterThanOrEqual">
      <formula>8</formula>
    </cfRule>
    <cfRule type="cellIs" dxfId="500" priority="22" operator="lessThan">
      <formula>8</formula>
    </cfRule>
  </conditionalFormatting>
  <conditionalFormatting sqref="O21:O22">
    <cfRule type="cellIs" dxfId="499" priority="19" operator="greaterThanOrEqual">
      <formula>3</formula>
    </cfRule>
    <cfRule type="cellIs" dxfId="498" priority="20" operator="lessThan">
      <formula>3</formula>
    </cfRule>
  </conditionalFormatting>
  <conditionalFormatting sqref="O23:O24">
    <cfRule type="cellIs" dxfId="497" priority="17" operator="greaterThanOrEqual">
      <formula>18</formula>
    </cfRule>
    <cfRule type="cellIs" dxfId="496" priority="18" operator="lessThan">
      <formula>18</formula>
    </cfRule>
  </conditionalFormatting>
  <conditionalFormatting sqref="O25:O26">
    <cfRule type="cellIs" dxfId="495" priority="15" operator="greaterThanOrEqual">
      <formula>120</formula>
    </cfRule>
    <cfRule type="cellIs" dxfId="494" priority="16" operator="lessThan">
      <formula>120</formula>
    </cfRule>
  </conditionalFormatting>
  <conditionalFormatting sqref="O29:O30">
    <cfRule type="cellIs" dxfId="493" priority="13" operator="greaterThanOrEqual">
      <formula>6</formula>
    </cfRule>
    <cfRule type="cellIs" dxfId="492" priority="14" operator="lessThan">
      <formula>6</formula>
    </cfRule>
  </conditionalFormatting>
  <conditionalFormatting sqref="O31:O32">
    <cfRule type="cellIs" dxfId="491" priority="11" operator="greaterThanOrEqual">
      <formula>132</formula>
    </cfRule>
    <cfRule type="cellIs" dxfId="490" priority="12" operator="lessThan">
      <formula>132</formula>
    </cfRule>
  </conditionalFormatting>
  <conditionalFormatting sqref="O33:O34">
    <cfRule type="cellIs" dxfId="489" priority="9" operator="greaterThanOrEqual">
      <formula>330</formula>
    </cfRule>
    <cfRule type="cellIs" dxfId="488" priority="10" operator="lessThan">
      <formula>330</formula>
    </cfRule>
  </conditionalFormatting>
  <conditionalFormatting sqref="M33:M34">
    <cfRule type="cellIs" dxfId="487" priority="6" operator="between">
      <formula>20</formula>
      <formula>40</formula>
    </cfRule>
    <cfRule type="cellIs" dxfId="486" priority="7" operator="greaterThan">
      <formula>40</formula>
    </cfRule>
    <cfRule type="cellIs" dxfId="485" priority="8" operator="lessThan">
      <formula>20</formula>
    </cfRule>
  </conditionalFormatting>
  <conditionalFormatting sqref="H9:I9">
    <cfRule type="expression" dxfId="484" priority="5">
      <formula>ISBLANK(H9)</formula>
    </cfRule>
  </conditionalFormatting>
  <conditionalFormatting sqref="G13:L26 G29:L32">
    <cfRule type="expression" dxfId="483" priority="4">
      <formula>ISBLANK(G13)</formula>
    </cfRule>
  </conditionalFormatting>
  <conditionalFormatting sqref="O27">
    <cfRule type="cellIs" dxfId="482" priority="2" operator="greaterThanOrEqual">
      <formula>5</formula>
    </cfRule>
    <cfRule type="cellIs" dxfId="481" priority="3" operator="lessThan">
      <formula>5</formula>
    </cfRule>
  </conditionalFormatting>
  <conditionalFormatting sqref="G27:L27">
    <cfRule type="expression" dxfId="480" priority="1">
      <formula>ISBLANK(G27)</formula>
    </cfRule>
  </conditionalFormatting>
  <printOptions horizontalCentered="1" verticalCentered="1"/>
  <pageMargins left="0.51181102362204722" right="0.51181102362204722" top="0.15748031496062992" bottom="0.15748031496062992" header="0" footer="0"/>
  <pageSetup paperSize="9" scale="97" orientation="landscape" r:id="rId1"/>
  <headerFooter alignWithMargins="0">
    <oddFooter>&amp;LSeela Wochenbericht 2.0&amp;RAZAV: 2021</oddFooter>
  </headerFooter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42"/>
  <sheetViews>
    <sheetView topLeftCell="A8" zoomScaleNormal="100" workbookViewId="0">
      <selection activeCell="G27" sqref="G27:G28"/>
    </sheetView>
  </sheetViews>
  <sheetFormatPr baseColWidth="10" defaultColWidth="8.7109375" defaultRowHeight="14.25" customHeight="1" x14ac:dyDescent="0.25"/>
  <cols>
    <col min="1" max="14" width="7.5703125" style="14" customWidth="1"/>
    <col min="15" max="15" width="10" style="14" customWidth="1"/>
    <col min="16" max="16" width="17.5703125" style="14" customWidth="1"/>
    <col min="17" max="16384" width="8.7109375" style="14"/>
  </cols>
  <sheetData>
    <row r="1" spans="1:16" ht="14.25" customHeight="1" x14ac:dyDescent="0.25">
      <c r="A1" s="131" t="s">
        <v>52</v>
      </c>
      <c r="B1" s="78"/>
      <c r="C1" s="130" t="s">
        <v>50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s="33" customFormat="1" ht="14.25" customHeight="1" x14ac:dyDescent="0.25">
      <c r="A2" s="78"/>
      <c r="B2" s="78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33" customFormat="1" ht="14.25" customHeight="1" x14ac:dyDescent="0.25">
      <c r="A3" s="78"/>
      <c r="B3" s="78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s="33" customFormat="1" ht="14.25" customHeight="1" x14ac:dyDescent="0.25">
      <c r="A4" s="78"/>
      <c r="B4" s="78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4.25" customHeight="1" x14ac:dyDescent="0.25">
      <c r="A5" s="78"/>
      <c r="B5" s="78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7" spans="1:16" ht="14.25" customHeight="1" x14ac:dyDescent="0.25">
      <c r="A7" s="132" t="s">
        <v>32</v>
      </c>
      <c r="B7" s="132"/>
      <c r="C7" s="132"/>
      <c r="D7" s="133">
        <f>'1'!D7</f>
        <v>0</v>
      </c>
      <c r="E7" s="133"/>
      <c r="F7" s="133"/>
      <c r="G7" s="12"/>
      <c r="I7" s="132" t="s">
        <v>39</v>
      </c>
      <c r="J7" s="132"/>
      <c r="K7" s="133">
        <f>'1'!K7</f>
        <v>0</v>
      </c>
      <c r="L7" s="133"/>
    </row>
    <row r="9" spans="1:16" ht="14.25" customHeight="1" x14ac:dyDescent="0.25">
      <c r="A9" s="132" t="s">
        <v>31</v>
      </c>
      <c r="B9" s="132"/>
      <c r="C9" s="132"/>
      <c r="D9" s="11">
        <v>16</v>
      </c>
      <c r="G9" s="14" t="s">
        <v>33</v>
      </c>
      <c r="H9" s="121"/>
      <c r="I9" s="121"/>
      <c r="J9" s="14" t="s">
        <v>34</v>
      </c>
      <c r="K9" s="122">
        <f>H9+5</f>
        <v>5</v>
      </c>
      <c r="L9" s="122"/>
    </row>
    <row r="10" spans="1:16" ht="14.25" customHeight="1" thickBot="1" x14ac:dyDescent="0.3"/>
    <row r="11" spans="1:16" ht="14.25" customHeight="1" x14ac:dyDescent="0.25">
      <c r="A11" s="144" t="s">
        <v>0</v>
      </c>
      <c r="B11" s="184" t="s">
        <v>1</v>
      </c>
      <c r="C11" s="140"/>
      <c r="D11" s="140"/>
      <c r="E11" s="140"/>
      <c r="F11" s="141"/>
      <c r="G11" s="144" t="s">
        <v>2</v>
      </c>
      <c r="H11" s="147" t="s">
        <v>3</v>
      </c>
      <c r="I11" s="147" t="s">
        <v>4</v>
      </c>
      <c r="J11" s="147" t="s">
        <v>5</v>
      </c>
      <c r="K11" s="147" t="s">
        <v>6</v>
      </c>
      <c r="L11" s="149" t="s">
        <v>7</v>
      </c>
      <c r="M11" s="138" t="s">
        <v>46</v>
      </c>
      <c r="N11" s="155" t="s">
        <v>48</v>
      </c>
      <c r="O11" s="81" t="s">
        <v>47</v>
      </c>
      <c r="P11" s="134" t="s">
        <v>30</v>
      </c>
    </row>
    <row r="12" spans="1:16" ht="14.25" customHeight="1" thickBot="1" x14ac:dyDescent="0.3">
      <c r="A12" s="145"/>
      <c r="B12" s="185"/>
      <c r="C12" s="142"/>
      <c r="D12" s="142"/>
      <c r="E12" s="142"/>
      <c r="F12" s="143"/>
      <c r="G12" s="145"/>
      <c r="H12" s="148"/>
      <c r="I12" s="148"/>
      <c r="J12" s="148"/>
      <c r="K12" s="148"/>
      <c r="L12" s="150"/>
      <c r="M12" s="139"/>
      <c r="N12" s="155"/>
      <c r="O12" s="82"/>
      <c r="P12" s="135"/>
    </row>
    <row r="13" spans="1:16" ht="14.25" customHeight="1" x14ac:dyDescent="0.25">
      <c r="A13" s="186" t="s">
        <v>8</v>
      </c>
      <c r="B13" s="2" t="s">
        <v>17</v>
      </c>
      <c r="C13" s="3"/>
      <c r="D13" s="3"/>
      <c r="E13" s="3"/>
      <c r="F13" s="3"/>
      <c r="G13" s="92"/>
      <c r="H13" s="120"/>
      <c r="I13" s="120"/>
      <c r="J13" s="120"/>
      <c r="K13" s="120"/>
      <c r="L13" s="123"/>
      <c r="M13" s="151">
        <f>SUM(G13:L14)</f>
        <v>0</v>
      </c>
      <c r="N13" s="153">
        <f>'15'!O13</f>
        <v>0</v>
      </c>
      <c r="O13" s="83">
        <f>SUM(M13:N14)</f>
        <v>0</v>
      </c>
      <c r="P13" s="66">
        <v>10</v>
      </c>
    </row>
    <row r="14" spans="1:16" ht="14.25" customHeight="1" x14ac:dyDescent="0.25">
      <c r="A14" s="183"/>
      <c r="B14" s="4" t="s">
        <v>18</v>
      </c>
      <c r="C14" s="5"/>
      <c r="D14" s="5"/>
      <c r="E14" s="5"/>
      <c r="F14" s="5"/>
      <c r="G14" s="93"/>
      <c r="H14" s="98"/>
      <c r="I14" s="98"/>
      <c r="J14" s="98"/>
      <c r="K14" s="98"/>
      <c r="L14" s="100"/>
      <c r="M14" s="152"/>
      <c r="N14" s="154"/>
      <c r="O14" s="84"/>
      <c r="P14" s="111"/>
    </row>
    <row r="15" spans="1:16" ht="14.25" customHeight="1" x14ac:dyDescent="0.25">
      <c r="A15" s="181" t="s">
        <v>9</v>
      </c>
      <c r="B15" s="6" t="s">
        <v>19</v>
      </c>
      <c r="C15" s="7"/>
      <c r="D15" s="7"/>
      <c r="E15" s="7"/>
      <c r="F15" s="7"/>
      <c r="G15" s="27"/>
      <c r="H15" s="28"/>
      <c r="I15" s="28"/>
      <c r="J15" s="28"/>
      <c r="K15" s="28"/>
      <c r="L15" s="29"/>
      <c r="M15" s="15">
        <f>SUM(G15:L15)</f>
        <v>0</v>
      </c>
      <c r="N15" s="30">
        <f>'15'!O15</f>
        <v>0</v>
      </c>
      <c r="O15" s="24">
        <f>SUM(M15:N15)</f>
        <v>0</v>
      </c>
      <c r="P15" s="25" t="s">
        <v>22</v>
      </c>
    </row>
    <row r="16" spans="1:16" ht="14.25" customHeight="1" x14ac:dyDescent="0.25">
      <c r="A16" s="183"/>
      <c r="B16" s="4" t="s">
        <v>18</v>
      </c>
      <c r="C16" s="5"/>
      <c r="D16" s="5"/>
      <c r="E16" s="5"/>
      <c r="F16" s="5"/>
      <c r="G16" s="27"/>
      <c r="H16" s="28"/>
      <c r="I16" s="28"/>
      <c r="J16" s="28"/>
      <c r="K16" s="28"/>
      <c r="L16" s="29"/>
      <c r="M16" s="15">
        <f>SUM(G16:L16)</f>
        <v>0</v>
      </c>
      <c r="N16" s="30">
        <f>'15'!O16</f>
        <v>0</v>
      </c>
      <c r="O16" s="24">
        <f>SUM(M16:N16)</f>
        <v>0</v>
      </c>
      <c r="P16" s="25" t="s">
        <v>23</v>
      </c>
    </row>
    <row r="17" spans="1:16" ht="14.25" customHeight="1" x14ac:dyDescent="0.25">
      <c r="A17" s="181" t="s">
        <v>10</v>
      </c>
      <c r="B17" s="6" t="s">
        <v>42</v>
      </c>
      <c r="C17" s="7"/>
      <c r="D17" s="7"/>
      <c r="E17" s="7"/>
      <c r="F17" s="7"/>
      <c r="G17" s="96"/>
      <c r="H17" s="97"/>
      <c r="I17" s="97"/>
      <c r="J17" s="97"/>
      <c r="K17" s="97"/>
      <c r="L17" s="99"/>
      <c r="M17" s="156">
        <f>SUM(G17:L18)</f>
        <v>0</v>
      </c>
      <c r="N17" s="153">
        <f>'15'!O17</f>
        <v>0</v>
      </c>
      <c r="O17" s="109">
        <f>SUM(M17:N18)</f>
        <v>0</v>
      </c>
      <c r="P17" s="110" t="s">
        <v>24</v>
      </c>
    </row>
    <row r="18" spans="1:16" ht="14.25" customHeight="1" x14ac:dyDescent="0.25">
      <c r="A18" s="183"/>
      <c r="B18" s="4" t="s">
        <v>41</v>
      </c>
      <c r="C18" s="5"/>
      <c r="D18" s="5"/>
      <c r="E18" s="5"/>
      <c r="F18" s="5"/>
      <c r="G18" s="93"/>
      <c r="H18" s="98"/>
      <c r="I18" s="98"/>
      <c r="J18" s="98"/>
      <c r="K18" s="98"/>
      <c r="L18" s="100"/>
      <c r="M18" s="152"/>
      <c r="N18" s="154"/>
      <c r="O18" s="84"/>
      <c r="P18" s="111"/>
    </row>
    <row r="19" spans="1:16" ht="14.25" customHeight="1" x14ac:dyDescent="0.25">
      <c r="A19" s="181" t="s">
        <v>11</v>
      </c>
      <c r="B19" s="6" t="s">
        <v>43</v>
      </c>
      <c r="C19" s="7"/>
      <c r="D19" s="7"/>
      <c r="E19" s="7"/>
      <c r="F19" s="7"/>
      <c r="G19" s="27"/>
      <c r="H19" s="28"/>
      <c r="I19" s="28"/>
      <c r="J19" s="28"/>
      <c r="K19" s="28"/>
      <c r="L19" s="29"/>
      <c r="M19" s="15">
        <f>SUM(G19:L19)</f>
        <v>0</v>
      </c>
      <c r="N19" s="30">
        <f>'15'!O19</f>
        <v>0</v>
      </c>
      <c r="O19" s="24">
        <f>SUM(M19:N19)</f>
        <v>0</v>
      </c>
      <c r="P19" s="25" t="s">
        <v>25</v>
      </c>
    </row>
    <row r="20" spans="1:16" ht="14.25" customHeight="1" x14ac:dyDescent="0.25">
      <c r="A20" s="183"/>
      <c r="B20" s="4" t="s">
        <v>41</v>
      </c>
      <c r="C20" s="5"/>
      <c r="D20" s="5"/>
      <c r="E20" s="5"/>
      <c r="F20" s="5"/>
      <c r="G20" s="27"/>
      <c r="H20" s="28"/>
      <c r="I20" s="28"/>
      <c r="J20" s="28"/>
      <c r="K20" s="28"/>
      <c r="L20" s="29"/>
      <c r="M20" s="15">
        <f>SUM(G20:L20)</f>
        <v>0</v>
      </c>
      <c r="N20" s="30">
        <f>'15'!O20</f>
        <v>0</v>
      </c>
      <c r="O20" s="24">
        <f>SUM(M20:N20)</f>
        <v>0</v>
      </c>
      <c r="P20" s="25" t="s">
        <v>26</v>
      </c>
    </row>
    <row r="21" spans="1:16" ht="14.25" customHeight="1" x14ac:dyDescent="0.25">
      <c r="A21" s="181" t="s">
        <v>12</v>
      </c>
      <c r="B21" s="6" t="s">
        <v>40</v>
      </c>
      <c r="C21" s="7"/>
      <c r="D21" s="7"/>
      <c r="E21" s="7"/>
      <c r="F21" s="7"/>
      <c r="G21" s="96"/>
      <c r="H21" s="97"/>
      <c r="I21" s="97"/>
      <c r="J21" s="97"/>
      <c r="K21" s="97"/>
      <c r="L21" s="99"/>
      <c r="M21" s="156">
        <f>SUM(G21:L22)</f>
        <v>0</v>
      </c>
      <c r="N21" s="153">
        <f>'15'!O21</f>
        <v>0</v>
      </c>
      <c r="O21" s="109">
        <f>SUM(M21:N22)</f>
        <v>0</v>
      </c>
      <c r="P21" s="110">
        <v>8</v>
      </c>
    </row>
    <row r="22" spans="1:16" ht="14.25" customHeight="1" x14ac:dyDescent="0.25">
      <c r="A22" s="183"/>
      <c r="B22" s="4" t="s">
        <v>41</v>
      </c>
      <c r="C22" s="5"/>
      <c r="D22" s="5"/>
      <c r="E22" s="5"/>
      <c r="F22" s="5"/>
      <c r="G22" s="93"/>
      <c r="H22" s="98"/>
      <c r="I22" s="98"/>
      <c r="J22" s="98"/>
      <c r="K22" s="98"/>
      <c r="L22" s="100"/>
      <c r="M22" s="152"/>
      <c r="N22" s="154"/>
      <c r="O22" s="84"/>
      <c r="P22" s="111"/>
    </row>
    <row r="23" spans="1:16" ht="14.25" customHeight="1" x14ac:dyDescent="0.25">
      <c r="A23" s="181" t="s">
        <v>13</v>
      </c>
      <c r="B23" s="6" t="s">
        <v>42</v>
      </c>
      <c r="C23" s="7"/>
      <c r="D23" s="7"/>
      <c r="E23" s="7"/>
      <c r="F23" s="7"/>
      <c r="G23" s="96"/>
      <c r="H23" s="97"/>
      <c r="I23" s="97"/>
      <c r="J23" s="97"/>
      <c r="K23" s="97"/>
      <c r="L23" s="99"/>
      <c r="M23" s="156">
        <f>SUM(G23:L24)</f>
        <v>0</v>
      </c>
      <c r="N23" s="153">
        <f>'15'!O23</f>
        <v>0</v>
      </c>
      <c r="O23" s="109">
        <f>SUM(M23:N24)</f>
        <v>0</v>
      </c>
      <c r="P23" s="110" t="s">
        <v>27</v>
      </c>
    </row>
    <row r="24" spans="1:16" ht="14.25" customHeight="1" x14ac:dyDescent="0.25">
      <c r="A24" s="183"/>
      <c r="B24" s="4" t="s">
        <v>44</v>
      </c>
      <c r="C24" s="5"/>
      <c r="D24" s="5"/>
      <c r="E24" s="5"/>
      <c r="F24" s="5"/>
      <c r="G24" s="93"/>
      <c r="H24" s="98"/>
      <c r="I24" s="98"/>
      <c r="J24" s="98"/>
      <c r="K24" s="98"/>
      <c r="L24" s="100"/>
      <c r="M24" s="152"/>
      <c r="N24" s="154"/>
      <c r="O24" s="84"/>
      <c r="P24" s="111"/>
    </row>
    <row r="25" spans="1:16" ht="14.25" customHeight="1" x14ac:dyDescent="0.25">
      <c r="A25" s="181" t="s">
        <v>14</v>
      </c>
      <c r="B25" s="6" t="s">
        <v>43</v>
      </c>
      <c r="C25" s="7"/>
      <c r="D25" s="7"/>
      <c r="E25" s="7"/>
      <c r="F25" s="7"/>
      <c r="G25" s="96"/>
      <c r="H25" s="97"/>
      <c r="I25" s="97"/>
      <c r="J25" s="97"/>
      <c r="K25" s="97"/>
      <c r="L25" s="99"/>
      <c r="M25" s="156">
        <f>SUM(G25:L26)</f>
        <v>0</v>
      </c>
      <c r="N25" s="153">
        <f>'15'!O25</f>
        <v>0</v>
      </c>
      <c r="O25" s="109">
        <f>SUM(M25:N26)</f>
        <v>0</v>
      </c>
      <c r="P25" s="110" t="s">
        <v>28</v>
      </c>
    </row>
    <row r="26" spans="1:16" ht="13.9" customHeight="1" x14ac:dyDescent="0.25">
      <c r="A26" s="183"/>
      <c r="B26" s="4" t="s">
        <v>44</v>
      </c>
      <c r="C26" s="5"/>
      <c r="D26" s="5"/>
      <c r="E26" s="5"/>
      <c r="F26" s="5"/>
      <c r="G26" s="93"/>
      <c r="H26" s="98"/>
      <c r="I26" s="98"/>
      <c r="J26" s="98"/>
      <c r="K26" s="98"/>
      <c r="L26" s="100"/>
      <c r="M26" s="152"/>
      <c r="N26" s="154"/>
      <c r="O26" s="84"/>
      <c r="P26" s="111"/>
    </row>
    <row r="27" spans="1:16" s="38" customFormat="1" ht="14.25" customHeight="1" x14ac:dyDescent="0.25">
      <c r="A27" s="73" t="s">
        <v>53</v>
      </c>
      <c r="B27" s="63" t="s">
        <v>54</v>
      </c>
      <c r="C27" s="39"/>
      <c r="D27" s="22"/>
      <c r="E27" s="22"/>
      <c r="F27" s="44"/>
      <c r="G27" s="71"/>
      <c r="H27" s="97"/>
      <c r="I27" s="97"/>
      <c r="J27" s="97"/>
      <c r="K27" s="97"/>
      <c r="L27" s="99"/>
      <c r="M27" s="94">
        <f>SUM(G27:L28)</f>
        <v>0</v>
      </c>
      <c r="N27" s="179">
        <f>'15'!O27:O28</f>
        <v>0</v>
      </c>
      <c r="O27" s="189">
        <f>SUM(M27:N28)</f>
        <v>0</v>
      </c>
      <c r="P27" s="127">
        <v>5</v>
      </c>
    </row>
    <row r="28" spans="1:16" s="38" customFormat="1" ht="14.25" customHeight="1" x14ac:dyDescent="0.25">
      <c r="A28" s="74"/>
      <c r="B28" s="50" t="s">
        <v>44</v>
      </c>
      <c r="C28" s="21"/>
      <c r="D28" s="21"/>
      <c r="E28" s="21"/>
      <c r="F28" s="43"/>
      <c r="G28" s="72"/>
      <c r="H28" s="98"/>
      <c r="I28" s="98"/>
      <c r="J28" s="98"/>
      <c r="K28" s="98"/>
      <c r="L28" s="100"/>
      <c r="M28" s="95"/>
      <c r="N28" s="180"/>
      <c r="O28" s="190"/>
      <c r="P28" s="128"/>
    </row>
    <row r="29" spans="1:16" ht="14.25" customHeight="1" x14ac:dyDescent="0.25">
      <c r="A29" s="181" t="s">
        <v>15</v>
      </c>
      <c r="B29" s="6" t="s">
        <v>45</v>
      </c>
      <c r="C29" s="7"/>
      <c r="D29" s="7"/>
      <c r="E29" s="7"/>
      <c r="F29" s="7"/>
      <c r="G29" s="101"/>
      <c r="H29" s="105"/>
      <c r="I29" s="105"/>
      <c r="J29" s="105"/>
      <c r="K29" s="105"/>
      <c r="L29" s="107"/>
      <c r="M29" s="156">
        <f>SUM(G29:L30)</f>
        <v>0</v>
      </c>
      <c r="N29" s="153">
        <f>'15'!O29</f>
        <v>0</v>
      </c>
      <c r="O29" s="109">
        <f>SUM(M29:N30)</f>
        <v>0</v>
      </c>
      <c r="P29" s="110" t="s">
        <v>16</v>
      </c>
    </row>
    <row r="30" spans="1:16" ht="14.25" customHeight="1" x14ac:dyDescent="0.25">
      <c r="A30" s="183"/>
      <c r="B30" s="4" t="s">
        <v>44</v>
      </c>
      <c r="C30" s="5"/>
      <c r="D30" s="5"/>
      <c r="E30" s="5"/>
      <c r="F30" s="5"/>
      <c r="G30" s="101"/>
      <c r="H30" s="105"/>
      <c r="I30" s="105"/>
      <c r="J30" s="105"/>
      <c r="K30" s="105"/>
      <c r="L30" s="107"/>
      <c r="M30" s="152"/>
      <c r="N30" s="154"/>
      <c r="O30" s="84"/>
      <c r="P30" s="111"/>
    </row>
    <row r="31" spans="1:16" ht="14.25" customHeight="1" x14ac:dyDescent="0.25">
      <c r="A31" s="181" t="s">
        <v>16</v>
      </c>
      <c r="B31" s="6" t="s">
        <v>20</v>
      </c>
      <c r="C31" s="7"/>
      <c r="D31" s="7"/>
      <c r="E31" s="7"/>
      <c r="F31" s="7"/>
      <c r="G31" s="101"/>
      <c r="H31" s="105"/>
      <c r="I31" s="105"/>
      <c r="J31" s="105"/>
      <c r="K31" s="105"/>
      <c r="L31" s="107"/>
      <c r="M31" s="156">
        <f>SUM(G31:L32)</f>
        <v>0</v>
      </c>
      <c r="N31" s="153">
        <f>'15'!O31</f>
        <v>0</v>
      </c>
      <c r="O31" s="109">
        <f>SUM(M31:N32)</f>
        <v>0</v>
      </c>
      <c r="P31" s="110">
        <v>120</v>
      </c>
    </row>
    <row r="32" spans="1:16" ht="14.25" customHeight="1" thickBot="1" x14ac:dyDescent="0.3">
      <c r="A32" s="182"/>
      <c r="B32" s="8" t="s">
        <v>55</v>
      </c>
      <c r="C32" s="9"/>
      <c r="D32" s="9"/>
      <c r="E32" s="9"/>
      <c r="F32" s="9"/>
      <c r="G32" s="104"/>
      <c r="H32" s="106"/>
      <c r="I32" s="106"/>
      <c r="J32" s="106"/>
      <c r="K32" s="106"/>
      <c r="L32" s="108"/>
      <c r="M32" s="152"/>
      <c r="N32" s="154"/>
      <c r="O32" s="84"/>
      <c r="P32" s="67"/>
    </row>
    <row r="33" spans="1:16" ht="14.25" customHeight="1" x14ac:dyDescent="0.25">
      <c r="G33" s="1"/>
      <c r="H33" s="1"/>
      <c r="I33" s="1"/>
      <c r="J33" s="140" t="s">
        <v>35</v>
      </c>
      <c r="K33" s="140"/>
      <c r="L33" s="141"/>
      <c r="M33" s="177">
        <f>SUM(M13:M32)</f>
        <v>0</v>
      </c>
      <c r="N33" s="31"/>
      <c r="O33" s="177">
        <f>SUM(O13:O32)</f>
        <v>0</v>
      </c>
      <c r="P33" s="66" t="s">
        <v>29</v>
      </c>
    </row>
    <row r="34" spans="1:16" ht="14.25" customHeight="1" thickBot="1" x14ac:dyDescent="0.3">
      <c r="G34" s="1"/>
      <c r="H34" s="1"/>
      <c r="I34" s="1"/>
      <c r="J34" s="175"/>
      <c r="K34" s="175"/>
      <c r="L34" s="176"/>
      <c r="M34" s="178"/>
      <c r="N34" s="31"/>
      <c r="O34" s="178"/>
      <c r="P34" s="67"/>
    </row>
    <row r="38" spans="1:16" ht="14.25" customHeight="1" x14ac:dyDescent="0.25">
      <c r="A38" s="165"/>
      <c r="B38" s="165"/>
      <c r="C38" s="165"/>
      <c r="E38" s="165"/>
      <c r="F38" s="165"/>
      <c r="G38" s="165"/>
      <c r="H38" s="165"/>
      <c r="I38" s="165"/>
      <c r="J38" s="165"/>
      <c r="K38" s="165"/>
      <c r="M38" s="165"/>
      <c r="N38" s="165"/>
      <c r="O38" s="165"/>
      <c r="P38" s="165"/>
    </row>
    <row r="39" spans="1:16" ht="14.25" customHeight="1" x14ac:dyDescent="0.25">
      <c r="A39" s="172" t="s">
        <v>36</v>
      </c>
      <c r="B39" s="172"/>
      <c r="C39" s="172"/>
      <c r="E39" s="172" t="s">
        <v>38</v>
      </c>
      <c r="F39" s="172"/>
      <c r="G39" s="172"/>
      <c r="H39" s="172"/>
      <c r="I39" s="172"/>
      <c r="J39" s="172"/>
      <c r="K39" s="172"/>
      <c r="M39" s="173" t="s">
        <v>37</v>
      </c>
      <c r="N39" s="173"/>
      <c r="O39" s="173"/>
      <c r="P39" s="173"/>
    </row>
    <row r="41" spans="1:16" ht="14.25" customHeight="1" x14ac:dyDescent="0.2">
      <c r="A41" s="75"/>
      <c r="B41" s="7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4"/>
    </row>
    <row r="42" spans="1:16" ht="14.25" customHeight="1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</sheetData>
  <sheetProtection sheet="1" selectLockedCells="1"/>
  <mergeCells count="123">
    <mergeCell ref="M27:M28"/>
    <mergeCell ref="N27:N28"/>
    <mergeCell ref="O27:O28"/>
    <mergeCell ref="P27:P28"/>
    <mergeCell ref="K11:K12"/>
    <mergeCell ref="L11:L12"/>
    <mergeCell ref="A27:A28"/>
    <mergeCell ref="G27:G28"/>
    <mergeCell ref="H27:H28"/>
    <mergeCell ref="I27:I28"/>
    <mergeCell ref="J27:J28"/>
    <mergeCell ref="K27:K28"/>
    <mergeCell ref="L27:L28"/>
    <mergeCell ref="O11:O12"/>
    <mergeCell ref="P11:P12"/>
    <mergeCell ref="P13:P14"/>
    <mergeCell ref="A15:A16"/>
    <mergeCell ref="A13:A14"/>
    <mergeCell ref="G13:G14"/>
    <mergeCell ref="H13:H14"/>
    <mergeCell ref="I13:I14"/>
    <mergeCell ref="J13:J14"/>
    <mergeCell ref="K13:K14"/>
    <mergeCell ref="J17:J18"/>
    <mergeCell ref="A7:C7"/>
    <mergeCell ref="D7:F7"/>
    <mergeCell ref="I7:J7"/>
    <mergeCell ref="K7:L7"/>
    <mergeCell ref="A9:C9"/>
    <mergeCell ref="H9:I9"/>
    <mergeCell ref="K9:L9"/>
    <mergeCell ref="M11:M12"/>
    <mergeCell ref="N11:N12"/>
    <mergeCell ref="A11:A12"/>
    <mergeCell ref="B11:F12"/>
    <mergeCell ref="G11:G12"/>
    <mergeCell ref="H11:H12"/>
    <mergeCell ref="I11:I12"/>
    <mergeCell ref="J11:J12"/>
    <mergeCell ref="K21:K22"/>
    <mergeCell ref="K23:K24"/>
    <mergeCell ref="L23:L24"/>
    <mergeCell ref="K17:K18"/>
    <mergeCell ref="L13:L14"/>
    <mergeCell ref="M13:M14"/>
    <mergeCell ref="N13:N14"/>
    <mergeCell ref="O13:O14"/>
    <mergeCell ref="L17:L18"/>
    <mergeCell ref="M17:M18"/>
    <mergeCell ref="N17:N18"/>
    <mergeCell ref="O17:O18"/>
    <mergeCell ref="L29:L30"/>
    <mergeCell ref="M29:M30"/>
    <mergeCell ref="N29:N30"/>
    <mergeCell ref="P17:P18"/>
    <mergeCell ref="A19:A20"/>
    <mergeCell ref="A17:A18"/>
    <mergeCell ref="G17:G18"/>
    <mergeCell ref="H17:H18"/>
    <mergeCell ref="I17:I18"/>
    <mergeCell ref="A23:A24"/>
    <mergeCell ref="G23:G24"/>
    <mergeCell ref="H23:H24"/>
    <mergeCell ref="I23:I24"/>
    <mergeCell ref="J23:J24"/>
    <mergeCell ref="A21:A22"/>
    <mergeCell ref="G21:G22"/>
    <mergeCell ref="H21:H22"/>
    <mergeCell ref="I21:I22"/>
    <mergeCell ref="J21:J22"/>
    <mergeCell ref="L21:L22"/>
    <mergeCell ref="M21:M22"/>
    <mergeCell ref="N21:N22"/>
    <mergeCell ref="O21:O22"/>
    <mergeCell ref="P21:P22"/>
    <mergeCell ref="N31:N32"/>
    <mergeCell ref="O31:O32"/>
    <mergeCell ref="P31:P32"/>
    <mergeCell ref="M23:M24"/>
    <mergeCell ref="N23:N24"/>
    <mergeCell ref="O23:O24"/>
    <mergeCell ref="P23:P24"/>
    <mergeCell ref="A29:A30"/>
    <mergeCell ref="G29:G30"/>
    <mergeCell ref="H29:H30"/>
    <mergeCell ref="I29:I30"/>
    <mergeCell ref="J29:J30"/>
    <mergeCell ref="A25:A26"/>
    <mergeCell ref="G25:G26"/>
    <mergeCell ref="H25:H26"/>
    <mergeCell ref="I25:I26"/>
    <mergeCell ref="J25:J26"/>
    <mergeCell ref="L25:L26"/>
    <mergeCell ref="M25:M26"/>
    <mergeCell ref="N25:N26"/>
    <mergeCell ref="O25:O26"/>
    <mergeCell ref="P25:P26"/>
    <mergeCell ref="K25:K26"/>
    <mergeCell ref="K29:K30"/>
    <mergeCell ref="J33:L34"/>
    <mergeCell ref="M33:M34"/>
    <mergeCell ref="O33:O34"/>
    <mergeCell ref="P33:P34"/>
    <mergeCell ref="A41:B41"/>
    <mergeCell ref="C1:O5"/>
    <mergeCell ref="A1:B5"/>
    <mergeCell ref="P1:P5"/>
    <mergeCell ref="A38:C38"/>
    <mergeCell ref="E38:K38"/>
    <mergeCell ref="M38:P38"/>
    <mergeCell ref="A39:C39"/>
    <mergeCell ref="E39:K39"/>
    <mergeCell ref="M39:P39"/>
    <mergeCell ref="O29:O30"/>
    <mergeCell ref="P29:P30"/>
    <mergeCell ref="A31:A32"/>
    <mergeCell ref="G31:G32"/>
    <mergeCell ref="H31:H32"/>
    <mergeCell ref="I31:I32"/>
    <mergeCell ref="J31:J32"/>
    <mergeCell ref="K31:K32"/>
    <mergeCell ref="L31:L32"/>
    <mergeCell ref="M31:M32"/>
  </mergeCells>
  <conditionalFormatting sqref="O13:O14">
    <cfRule type="cellIs" dxfId="479" priority="31" operator="greaterThanOrEqual">
      <formula>8</formula>
    </cfRule>
    <cfRule type="cellIs" dxfId="478" priority="32" operator="lessThan">
      <formula>8</formula>
    </cfRule>
  </conditionalFormatting>
  <conditionalFormatting sqref="O15">
    <cfRule type="cellIs" dxfId="477" priority="29" operator="greaterThanOrEqual">
      <formula>10</formula>
    </cfRule>
    <cfRule type="cellIs" dxfId="476" priority="30" operator="lessThan">
      <formula>10</formula>
    </cfRule>
  </conditionalFormatting>
  <conditionalFormatting sqref="O16">
    <cfRule type="cellIs" dxfId="475" priority="27" operator="greaterThanOrEqual">
      <formula>5</formula>
    </cfRule>
    <cfRule type="cellIs" dxfId="474" priority="28" operator="lessThan">
      <formula>5</formula>
    </cfRule>
  </conditionalFormatting>
  <conditionalFormatting sqref="O17:O18">
    <cfRule type="cellIs" dxfId="473" priority="25" operator="greaterThanOrEqual">
      <formula>12</formula>
    </cfRule>
    <cfRule type="cellIs" dxfId="472" priority="26" operator="lessThan">
      <formula>12</formula>
    </cfRule>
  </conditionalFormatting>
  <conditionalFormatting sqref="O19">
    <cfRule type="cellIs" dxfId="471" priority="23" operator="greaterThanOrEqual">
      <formula>8</formula>
    </cfRule>
    <cfRule type="cellIs" dxfId="470" priority="24" operator="lessThan">
      <formula>8</formula>
    </cfRule>
  </conditionalFormatting>
  <conditionalFormatting sqref="O20">
    <cfRule type="cellIs" dxfId="469" priority="21" operator="greaterThanOrEqual">
      <formula>8</formula>
    </cfRule>
    <cfRule type="cellIs" dxfId="468" priority="22" operator="lessThan">
      <formula>8</formula>
    </cfRule>
  </conditionalFormatting>
  <conditionalFormatting sqref="O21:O22">
    <cfRule type="cellIs" dxfId="467" priority="19" operator="greaterThanOrEqual">
      <formula>3</formula>
    </cfRule>
    <cfRule type="cellIs" dxfId="466" priority="20" operator="lessThan">
      <formula>3</formula>
    </cfRule>
  </conditionalFormatting>
  <conditionalFormatting sqref="O23:O24">
    <cfRule type="cellIs" dxfId="465" priority="17" operator="greaterThanOrEqual">
      <formula>18</formula>
    </cfRule>
    <cfRule type="cellIs" dxfId="464" priority="18" operator="lessThan">
      <formula>18</formula>
    </cfRule>
  </conditionalFormatting>
  <conditionalFormatting sqref="O25:O26">
    <cfRule type="cellIs" dxfId="463" priority="15" operator="greaterThanOrEqual">
      <formula>120</formula>
    </cfRule>
    <cfRule type="cellIs" dxfId="462" priority="16" operator="lessThan">
      <formula>120</formula>
    </cfRule>
  </conditionalFormatting>
  <conditionalFormatting sqref="O29:O30">
    <cfRule type="cellIs" dxfId="461" priority="13" operator="greaterThanOrEqual">
      <formula>6</formula>
    </cfRule>
    <cfRule type="cellIs" dxfId="460" priority="14" operator="lessThan">
      <formula>6</formula>
    </cfRule>
  </conditionalFormatting>
  <conditionalFormatting sqref="O31:O32">
    <cfRule type="cellIs" dxfId="459" priority="11" operator="greaterThanOrEqual">
      <formula>132</formula>
    </cfRule>
    <cfRule type="cellIs" dxfId="458" priority="12" operator="lessThan">
      <formula>132</formula>
    </cfRule>
  </conditionalFormatting>
  <conditionalFormatting sqref="O33:O34">
    <cfRule type="cellIs" dxfId="457" priority="9" operator="greaterThanOrEqual">
      <formula>330</formula>
    </cfRule>
    <cfRule type="cellIs" dxfId="456" priority="10" operator="lessThan">
      <formula>330</formula>
    </cfRule>
  </conditionalFormatting>
  <conditionalFormatting sqref="M33:M34">
    <cfRule type="cellIs" dxfId="455" priority="6" operator="between">
      <formula>20</formula>
      <formula>40</formula>
    </cfRule>
    <cfRule type="cellIs" dxfId="454" priority="7" operator="greaterThan">
      <formula>40</formula>
    </cfRule>
    <cfRule type="cellIs" dxfId="453" priority="8" operator="lessThan">
      <formula>20</formula>
    </cfRule>
  </conditionalFormatting>
  <conditionalFormatting sqref="H9:I9">
    <cfRule type="expression" dxfId="452" priority="5">
      <formula>ISBLANK(H9)</formula>
    </cfRule>
  </conditionalFormatting>
  <conditionalFormatting sqref="G13:L26 G29:L32">
    <cfRule type="expression" dxfId="451" priority="4">
      <formula>ISBLANK(G13)</formula>
    </cfRule>
  </conditionalFormatting>
  <conditionalFormatting sqref="O27">
    <cfRule type="cellIs" dxfId="450" priority="2" operator="greaterThanOrEqual">
      <formula>5</formula>
    </cfRule>
    <cfRule type="cellIs" dxfId="449" priority="3" operator="lessThan">
      <formula>5</formula>
    </cfRule>
  </conditionalFormatting>
  <conditionalFormatting sqref="G27:L27">
    <cfRule type="expression" dxfId="448" priority="1">
      <formula>ISBLANK(G27)</formula>
    </cfRule>
  </conditionalFormatting>
  <printOptions horizontalCentered="1" verticalCentered="1"/>
  <pageMargins left="0.51181102362204722" right="0.51181102362204722" top="0.15748031496062992" bottom="0.15748031496062992" header="0" footer="0"/>
  <pageSetup paperSize="9" scale="97" orientation="landscape" r:id="rId1"/>
  <headerFooter alignWithMargins="0">
    <oddFooter>&amp;LSeela Wochenbericht 2.0&amp;RAZAV: 2021</oddFooter>
  </headerFooter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42"/>
  <sheetViews>
    <sheetView topLeftCell="A9" zoomScaleNormal="100" workbookViewId="0">
      <selection activeCell="G27" sqref="G27:G28"/>
    </sheetView>
  </sheetViews>
  <sheetFormatPr baseColWidth="10" defaultColWidth="8.7109375" defaultRowHeight="14.25" customHeight="1" x14ac:dyDescent="0.25"/>
  <cols>
    <col min="1" max="14" width="7.5703125" style="14" customWidth="1"/>
    <col min="15" max="15" width="10" style="14" customWidth="1"/>
    <col min="16" max="16" width="17.5703125" style="14" customWidth="1"/>
    <col min="17" max="16384" width="8.7109375" style="14"/>
  </cols>
  <sheetData>
    <row r="1" spans="1:16" ht="14.25" customHeight="1" x14ac:dyDescent="0.25">
      <c r="A1" s="131" t="s">
        <v>52</v>
      </c>
      <c r="B1" s="78"/>
      <c r="C1" s="130" t="s">
        <v>50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s="33" customFormat="1" ht="14.25" customHeight="1" x14ac:dyDescent="0.25">
      <c r="A2" s="78"/>
      <c r="B2" s="78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33" customFormat="1" ht="14.25" customHeight="1" x14ac:dyDescent="0.25">
      <c r="A3" s="78"/>
      <c r="B3" s="78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s="33" customFormat="1" ht="14.25" customHeight="1" x14ac:dyDescent="0.25">
      <c r="A4" s="78"/>
      <c r="B4" s="78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4.25" customHeight="1" x14ac:dyDescent="0.25">
      <c r="A5" s="78"/>
      <c r="B5" s="78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7" spans="1:16" ht="14.25" customHeight="1" x14ac:dyDescent="0.25">
      <c r="A7" s="132" t="s">
        <v>32</v>
      </c>
      <c r="B7" s="132"/>
      <c r="C7" s="132"/>
      <c r="D7" s="133">
        <f>'1'!D7</f>
        <v>0</v>
      </c>
      <c r="E7" s="133"/>
      <c r="F7" s="133"/>
      <c r="G7" s="12"/>
      <c r="I7" s="132" t="s">
        <v>39</v>
      </c>
      <c r="J7" s="132"/>
      <c r="K7" s="133">
        <f>'1'!K7</f>
        <v>0</v>
      </c>
      <c r="L7" s="133"/>
    </row>
    <row r="9" spans="1:16" ht="14.25" customHeight="1" x14ac:dyDescent="0.25">
      <c r="A9" s="132" t="s">
        <v>31</v>
      </c>
      <c r="B9" s="132"/>
      <c r="C9" s="132"/>
      <c r="D9" s="11">
        <v>17</v>
      </c>
      <c r="G9" s="14" t="s">
        <v>33</v>
      </c>
      <c r="H9" s="121"/>
      <c r="I9" s="121"/>
      <c r="J9" s="14" t="s">
        <v>34</v>
      </c>
      <c r="K9" s="122">
        <f>H9+5</f>
        <v>5</v>
      </c>
      <c r="L9" s="122"/>
    </row>
    <row r="10" spans="1:16" ht="14.25" customHeight="1" thickBot="1" x14ac:dyDescent="0.3"/>
    <row r="11" spans="1:16" ht="14.25" customHeight="1" x14ac:dyDescent="0.25">
      <c r="A11" s="144" t="s">
        <v>0</v>
      </c>
      <c r="B11" s="184" t="s">
        <v>1</v>
      </c>
      <c r="C11" s="140"/>
      <c r="D11" s="140"/>
      <c r="E11" s="140"/>
      <c r="F11" s="141"/>
      <c r="G11" s="144" t="s">
        <v>2</v>
      </c>
      <c r="H11" s="147" t="s">
        <v>3</v>
      </c>
      <c r="I11" s="147" t="s">
        <v>4</v>
      </c>
      <c r="J11" s="147" t="s">
        <v>5</v>
      </c>
      <c r="K11" s="147" t="s">
        <v>6</v>
      </c>
      <c r="L11" s="149" t="s">
        <v>7</v>
      </c>
      <c r="M11" s="138" t="s">
        <v>46</v>
      </c>
      <c r="N11" s="155" t="s">
        <v>48</v>
      </c>
      <c r="O11" s="81" t="s">
        <v>47</v>
      </c>
      <c r="P11" s="134" t="s">
        <v>30</v>
      </c>
    </row>
    <row r="12" spans="1:16" ht="14.25" customHeight="1" thickBot="1" x14ac:dyDescent="0.3">
      <c r="A12" s="145"/>
      <c r="B12" s="185"/>
      <c r="C12" s="142"/>
      <c r="D12" s="142"/>
      <c r="E12" s="142"/>
      <c r="F12" s="143"/>
      <c r="G12" s="145"/>
      <c r="H12" s="148"/>
      <c r="I12" s="148"/>
      <c r="J12" s="148"/>
      <c r="K12" s="148"/>
      <c r="L12" s="150"/>
      <c r="M12" s="139"/>
      <c r="N12" s="155"/>
      <c r="O12" s="82"/>
      <c r="P12" s="135"/>
    </row>
    <row r="13" spans="1:16" ht="14.25" customHeight="1" x14ac:dyDescent="0.25">
      <c r="A13" s="186" t="s">
        <v>8</v>
      </c>
      <c r="B13" s="2" t="s">
        <v>17</v>
      </c>
      <c r="C13" s="3"/>
      <c r="D13" s="3"/>
      <c r="E13" s="3"/>
      <c r="F13" s="3"/>
      <c r="G13" s="92"/>
      <c r="H13" s="120"/>
      <c r="I13" s="120"/>
      <c r="J13" s="120"/>
      <c r="K13" s="120"/>
      <c r="L13" s="123"/>
      <c r="M13" s="151">
        <f>SUM(G13:L14)</f>
        <v>0</v>
      </c>
      <c r="N13" s="153">
        <f>'16'!O13</f>
        <v>0</v>
      </c>
      <c r="O13" s="83">
        <f>SUM(M13:N14)</f>
        <v>0</v>
      </c>
      <c r="P13" s="66">
        <v>10</v>
      </c>
    </row>
    <row r="14" spans="1:16" ht="14.25" customHeight="1" x14ac:dyDescent="0.25">
      <c r="A14" s="183"/>
      <c r="B14" s="4" t="s">
        <v>18</v>
      </c>
      <c r="C14" s="5"/>
      <c r="D14" s="5"/>
      <c r="E14" s="5"/>
      <c r="F14" s="5"/>
      <c r="G14" s="93"/>
      <c r="H14" s="98"/>
      <c r="I14" s="98"/>
      <c r="J14" s="98"/>
      <c r="K14" s="98"/>
      <c r="L14" s="100"/>
      <c r="M14" s="152"/>
      <c r="N14" s="154"/>
      <c r="O14" s="84"/>
      <c r="P14" s="111"/>
    </row>
    <row r="15" spans="1:16" ht="14.25" customHeight="1" x14ac:dyDescent="0.25">
      <c r="A15" s="181" t="s">
        <v>9</v>
      </c>
      <c r="B15" s="6" t="s">
        <v>19</v>
      </c>
      <c r="C15" s="7"/>
      <c r="D15" s="7"/>
      <c r="E15" s="7"/>
      <c r="F15" s="7"/>
      <c r="G15" s="27"/>
      <c r="H15" s="28"/>
      <c r="I15" s="28"/>
      <c r="J15" s="28"/>
      <c r="K15" s="28"/>
      <c r="L15" s="29"/>
      <c r="M15" s="15">
        <f>SUM(G15:L15)</f>
        <v>0</v>
      </c>
      <c r="N15" s="30">
        <f>'16'!O15</f>
        <v>0</v>
      </c>
      <c r="O15" s="24">
        <f>SUM(M15:N15)</f>
        <v>0</v>
      </c>
      <c r="P15" s="25" t="s">
        <v>22</v>
      </c>
    </row>
    <row r="16" spans="1:16" ht="14.25" customHeight="1" x14ac:dyDescent="0.25">
      <c r="A16" s="183"/>
      <c r="B16" s="4" t="s">
        <v>18</v>
      </c>
      <c r="C16" s="5"/>
      <c r="D16" s="5"/>
      <c r="E16" s="5"/>
      <c r="F16" s="5"/>
      <c r="G16" s="27"/>
      <c r="H16" s="28"/>
      <c r="I16" s="28"/>
      <c r="J16" s="28"/>
      <c r="K16" s="28"/>
      <c r="L16" s="29"/>
      <c r="M16" s="15">
        <f>SUM(G16:L16)</f>
        <v>0</v>
      </c>
      <c r="N16" s="30">
        <f>'16'!O16</f>
        <v>0</v>
      </c>
      <c r="O16" s="24">
        <f>SUM(M16:N16)</f>
        <v>0</v>
      </c>
      <c r="P16" s="25" t="s">
        <v>23</v>
      </c>
    </row>
    <row r="17" spans="1:16" ht="14.25" customHeight="1" x14ac:dyDescent="0.25">
      <c r="A17" s="181" t="s">
        <v>10</v>
      </c>
      <c r="B17" s="6" t="s">
        <v>42</v>
      </c>
      <c r="C17" s="7"/>
      <c r="D17" s="7"/>
      <c r="E17" s="7"/>
      <c r="F17" s="7"/>
      <c r="G17" s="96"/>
      <c r="H17" s="97"/>
      <c r="I17" s="97"/>
      <c r="J17" s="97"/>
      <c r="K17" s="97"/>
      <c r="L17" s="99"/>
      <c r="M17" s="156">
        <f>SUM(G17:L18)</f>
        <v>0</v>
      </c>
      <c r="N17" s="153">
        <f>'16'!O17</f>
        <v>0</v>
      </c>
      <c r="O17" s="109">
        <f>SUM(M17:N18)</f>
        <v>0</v>
      </c>
      <c r="P17" s="110" t="s">
        <v>24</v>
      </c>
    </row>
    <row r="18" spans="1:16" ht="14.25" customHeight="1" x14ac:dyDescent="0.25">
      <c r="A18" s="183"/>
      <c r="B18" s="4" t="s">
        <v>41</v>
      </c>
      <c r="C18" s="5"/>
      <c r="D18" s="5"/>
      <c r="E18" s="5"/>
      <c r="F18" s="5"/>
      <c r="G18" s="93"/>
      <c r="H18" s="98"/>
      <c r="I18" s="98"/>
      <c r="J18" s="98"/>
      <c r="K18" s="98"/>
      <c r="L18" s="100"/>
      <c r="M18" s="152"/>
      <c r="N18" s="154"/>
      <c r="O18" s="84"/>
      <c r="P18" s="111"/>
    </row>
    <row r="19" spans="1:16" ht="14.25" customHeight="1" x14ac:dyDescent="0.25">
      <c r="A19" s="181" t="s">
        <v>11</v>
      </c>
      <c r="B19" s="6" t="s">
        <v>43</v>
      </c>
      <c r="C19" s="7"/>
      <c r="D19" s="7"/>
      <c r="E19" s="7"/>
      <c r="F19" s="7"/>
      <c r="G19" s="27"/>
      <c r="H19" s="28"/>
      <c r="I19" s="28"/>
      <c r="J19" s="28"/>
      <c r="K19" s="28"/>
      <c r="L19" s="29"/>
      <c r="M19" s="15">
        <f>SUM(G19:L19)</f>
        <v>0</v>
      </c>
      <c r="N19" s="30">
        <f>'16'!O19</f>
        <v>0</v>
      </c>
      <c r="O19" s="24">
        <f>SUM(M19:N19)</f>
        <v>0</v>
      </c>
      <c r="P19" s="25" t="s">
        <v>25</v>
      </c>
    </row>
    <row r="20" spans="1:16" ht="14.25" customHeight="1" x14ac:dyDescent="0.25">
      <c r="A20" s="183"/>
      <c r="B20" s="4" t="s">
        <v>41</v>
      </c>
      <c r="C20" s="5"/>
      <c r="D20" s="5"/>
      <c r="E20" s="5"/>
      <c r="F20" s="5"/>
      <c r="G20" s="27"/>
      <c r="H20" s="28"/>
      <c r="I20" s="28"/>
      <c r="J20" s="28"/>
      <c r="K20" s="28"/>
      <c r="L20" s="29"/>
      <c r="M20" s="15">
        <f>SUM(G20:L20)</f>
        <v>0</v>
      </c>
      <c r="N20" s="30">
        <f>'16'!O20</f>
        <v>0</v>
      </c>
      <c r="O20" s="24">
        <f>SUM(M20:N20)</f>
        <v>0</v>
      </c>
      <c r="P20" s="25" t="s">
        <v>26</v>
      </c>
    </row>
    <row r="21" spans="1:16" ht="14.25" customHeight="1" x14ac:dyDescent="0.25">
      <c r="A21" s="181" t="s">
        <v>12</v>
      </c>
      <c r="B21" s="6" t="s">
        <v>40</v>
      </c>
      <c r="C21" s="7"/>
      <c r="D21" s="7"/>
      <c r="E21" s="7"/>
      <c r="F21" s="7"/>
      <c r="G21" s="96"/>
      <c r="H21" s="97"/>
      <c r="I21" s="97"/>
      <c r="J21" s="97"/>
      <c r="K21" s="97"/>
      <c r="L21" s="99"/>
      <c r="M21" s="156">
        <f>SUM(G21:L22)</f>
        <v>0</v>
      </c>
      <c r="N21" s="153">
        <f>'16'!O21</f>
        <v>0</v>
      </c>
      <c r="O21" s="109">
        <f>SUM(M21:N22)</f>
        <v>0</v>
      </c>
      <c r="P21" s="110">
        <v>8</v>
      </c>
    </row>
    <row r="22" spans="1:16" ht="14.25" customHeight="1" x14ac:dyDescent="0.25">
      <c r="A22" s="183"/>
      <c r="B22" s="4" t="s">
        <v>41</v>
      </c>
      <c r="C22" s="5"/>
      <c r="D22" s="5"/>
      <c r="E22" s="5"/>
      <c r="F22" s="5"/>
      <c r="G22" s="93"/>
      <c r="H22" s="98"/>
      <c r="I22" s="98"/>
      <c r="J22" s="98"/>
      <c r="K22" s="98"/>
      <c r="L22" s="100"/>
      <c r="M22" s="152"/>
      <c r="N22" s="154"/>
      <c r="O22" s="84"/>
      <c r="P22" s="111"/>
    </row>
    <row r="23" spans="1:16" ht="14.25" customHeight="1" x14ac:dyDescent="0.25">
      <c r="A23" s="181" t="s">
        <v>13</v>
      </c>
      <c r="B23" s="6" t="s">
        <v>42</v>
      </c>
      <c r="C23" s="7"/>
      <c r="D23" s="7"/>
      <c r="E23" s="7"/>
      <c r="F23" s="7"/>
      <c r="G23" s="96"/>
      <c r="H23" s="97"/>
      <c r="I23" s="97"/>
      <c r="J23" s="97"/>
      <c r="K23" s="97"/>
      <c r="L23" s="99"/>
      <c r="M23" s="156">
        <f>SUM(G23:L24)</f>
        <v>0</v>
      </c>
      <c r="N23" s="153">
        <f>'16'!O23</f>
        <v>0</v>
      </c>
      <c r="O23" s="109">
        <f>SUM(M23:N24)</f>
        <v>0</v>
      </c>
      <c r="P23" s="110" t="s">
        <v>27</v>
      </c>
    </row>
    <row r="24" spans="1:16" ht="14.25" customHeight="1" x14ac:dyDescent="0.25">
      <c r="A24" s="183"/>
      <c r="B24" s="4" t="s">
        <v>44</v>
      </c>
      <c r="C24" s="5"/>
      <c r="D24" s="5"/>
      <c r="E24" s="5"/>
      <c r="F24" s="5"/>
      <c r="G24" s="93"/>
      <c r="H24" s="98"/>
      <c r="I24" s="98"/>
      <c r="J24" s="98"/>
      <c r="K24" s="98"/>
      <c r="L24" s="100"/>
      <c r="M24" s="152"/>
      <c r="N24" s="154"/>
      <c r="O24" s="84"/>
      <c r="P24" s="111"/>
    </row>
    <row r="25" spans="1:16" ht="14.25" customHeight="1" x14ac:dyDescent="0.25">
      <c r="A25" s="181" t="s">
        <v>14</v>
      </c>
      <c r="B25" s="6" t="s">
        <v>43</v>
      </c>
      <c r="C25" s="7"/>
      <c r="D25" s="7"/>
      <c r="E25" s="7"/>
      <c r="F25" s="7"/>
      <c r="G25" s="96"/>
      <c r="H25" s="97"/>
      <c r="I25" s="97"/>
      <c r="J25" s="97"/>
      <c r="K25" s="97"/>
      <c r="L25" s="99"/>
      <c r="M25" s="156">
        <f>SUM(G25:L26)</f>
        <v>0</v>
      </c>
      <c r="N25" s="153">
        <f>'16'!O25</f>
        <v>0</v>
      </c>
      <c r="O25" s="109">
        <f>SUM(M25:N26)</f>
        <v>0</v>
      </c>
      <c r="P25" s="110" t="s">
        <v>28</v>
      </c>
    </row>
    <row r="26" spans="1:16" ht="14.25" customHeight="1" x14ac:dyDescent="0.25">
      <c r="A26" s="183"/>
      <c r="B26" s="4" t="s">
        <v>44</v>
      </c>
      <c r="C26" s="5"/>
      <c r="D26" s="5"/>
      <c r="E26" s="5"/>
      <c r="F26" s="5"/>
      <c r="G26" s="93"/>
      <c r="H26" s="98"/>
      <c r="I26" s="98"/>
      <c r="J26" s="98"/>
      <c r="K26" s="98"/>
      <c r="L26" s="100"/>
      <c r="M26" s="152"/>
      <c r="N26" s="154"/>
      <c r="O26" s="84"/>
      <c r="P26" s="111"/>
    </row>
    <row r="27" spans="1:16" s="38" customFormat="1" ht="14.25" customHeight="1" x14ac:dyDescent="0.25">
      <c r="A27" s="73" t="s">
        <v>53</v>
      </c>
      <c r="B27" s="63" t="s">
        <v>54</v>
      </c>
      <c r="C27" s="39"/>
      <c r="D27" s="22"/>
      <c r="E27" s="22"/>
      <c r="F27" s="44"/>
      <c r="G27" s="71"/>
      <c r="H27" s="97"/>
      <c r="I27" s="97"/>
      <c r="J27" s="97"/>
      <c r="K27" s="97"/>
      <c r="L27" s="99"/>
      <c r="M27" s="94">
        <f>SUM(G27:L28)</f>
        <v>0</v>
      </c>
      <c r="N27" s="179">
        <f>'16'!O27:O28</f>
        <v>0</v>
      </c>
      <c r="O27" s="189">
        <f>SUM(M27:N28)</f>
        <v>0</v>
      </c>
      <c r="P27" s="127">
        <v>5</v>
      </c>
    </row>
    <row r="28" spans="1:16" s="38" customFormat="1" ht="14.25" customHeight="1" x14ac:dyDescent="0.25">
      <c r="A28" s="74"/>
      <c r="B28" s="50" t="s">
        <v>44</v>
      </c>
      <c r="C28" s="21"/>
      <c r="D28" s="21"/>
      <c r="E28" s="21"/>
      <c r="F28" s="43"/>
      <c r="G28" s="72"/>
      <c r="H28" s="98"/>
      <c r="I28" s="98"/>
      <c r="J28" s="98"/>
      <c r="K28" s="98"/>
      <c r="L28" s="100"/>
      <c r="M28" s="95"/>
      <c r="N28" s="180"/>
      <c r="O28" s="190"/>
      <c r="P28" s="128"/>
    </row>
    <row r="29" spans="1:16" ht="14.25" customHeight="1" x14ac:dyDescent="0.25">
      <c r="A29" s="181" t="s">
        <v>15</v>
      </c>
      <c r="B29" s="6" t="s">
        <v>45</v>
      </c>
      <c r="C29" s="7"/>
      <c r="D29" s="7"/>
      <c r="E29" s="7"/>
      <c r="F29" s="7"/>
      <c r="G29" s="101"/>
      <c r="H29" s="105"/>
      <c r="I29" s="105"/>
      <c r="J29" s="105"/>
      <c r="K29" s="105"/>
      <c r="L29" s="107"/>
      <c r="M29" s="156">
        <f>SUM(G29:L30)</f>
        <v>0</v>
      </c>
      <c r="N29" s="153">
        <f>'16'!O29</f>
        <v>0</v>
      </c>
      <c r="O29" s="109">
        <f>SUM(M29:N30)</f>
        <v>0</v>
      </c>
      <c r="P29" s="110" t="s">
        <v>16</v>
      </c>
    </row>
    <row r="30" spans="1:16" ht="14.25" customHeight="1" x14ac:dyDescent="0.25">
      <c r="A30" s="183"/>
      <c r="B30" s="4" t="s">
        <v>44</v>
      </c>
      <c r="C30" s="5"/>
      <c r="D30" s="5"/>
      <c r="E30" s="5"/>
      <c r="F30" s="5"/>
      <c r="G30" s="101"/>
      <c r="H30" s="105"/>
      <c r="I30" s="105"/>
      <c r="J30" s="105"/>
      <c r="K30" s="105"/>
      <c r="L30" s="107"/>
      <c r="M30" s="152"/>
      <c r="N30" s="154"/>
      <c r="O30" s="84"/>
      <c r="P30" s="111"/>
    </row>
    <row r="31" spans="1:16" ht="14.25" customHeight="1" x14ac:dyDescent="0.25">
      <c r="A31" s="181" t="s">
        <v>16</v>
      </c>
      <c r="B31" s="6" t="s">
        <v>20</v>
      </c>
      <c r="C31" s="7"/>
      <c r="D31" s="7"/>
      <c r="E31" s="7"/>
      <c r="F31" s="7"/>
      <c r="G31" s="101"/>
      <c r="H31" s="105"/>
      <c r="I31" s="105"/>
      <c r="J31" s="105"/>
      <c r="K31" s="105"/>
      <c r="L31" s="107"/>
      <c r="M31" s="156">
        <f>SUM(G31:L32)</f>
        <v>0</v>
      </c>
      <c r="N31" s="153">
        <f>'16'!O31</f>
        <v>0</v>
      </c>
      <c r="O31" s="109">
        <f>SUM(M31:N32)</f>
        <v>0</v>
      </c>
      <c r="P31" s="110">
        <v>120</v>
      </c>
    </row>
    <row r="32" spans="1:16" ht="14.25" customHeight="1" thickBot="1" x14ac:dyDescent="0.3">
      <c r="A32" s="182"/>
      <c r="B32" s="8" t="s">
        <v>55</v>
      </c>
      <c r="C32" s="9"/>
      <c r="D32" s="9"/>
      <c r="E32" s="9"/>
      <c r="F32" s="9"/>
      <c r="G32" s="104"/>
      <c r="H32" s="106"/>
      <c r="I32" s="106"/>
      <c r="J32" s="106"/>
      <c r="K32" s="106"/>
      <c r="L32" s="108"/>
      <c r="M32" s="152"/>
      <c r="N32" s="154"/>
      <c r="O32" s="84"/>
      <c r="P32" s="67"/>
    </row>
    <row r="33" spans="1:16" ht="14.25" customHeight="1" x14ac:dyDescent="0.25">
      <c r="G33" s="1"/>
      <c r="H33" s="1"/>
      <c r="I33" s="1"/>
      <c r="J33" s="140" t="s">
        <v>35</v>
      </c>
      <c r="K33" s="140"/>
      <c r="L33" s="141"/>
      <c r="M33" s="177">
        <f>SUM(M13:M32)</f>
        <v>0</v>
      </c>
      <c r="N33" s="31"/>
      <c r="O33" s="177">
        <f>SUM(O13:O32)</f>
        <v>0</v>
      </c>
      <c r="P33" s="66" t="s">
        <v>29</v>
      </c>
    </row>
    <row r="34" spans="1:16" ht="14.25" customHeight="1" thickBot="1" x14ac:dyDescent="0.3">
      <c r="G34" s="1"/>
      <c r="H34" s="1"/>
      <c r="I34" s="1"/>
      <c r="J34" s="175"/>
      <c r="K34" s="175"/>
      <c r="L34" s="176"/>
      <c r="M34" s="178"/>
      <c r="N34" s="31"/>
      <c r="O34" s="178"/>
      <c r="P34" s="67"/>
    </row>
    <row r="38" spans="1:16" ht="14.25" customHeight="1" x14ac:dyDescent="0.25">
      <c r="A38" s="165"/>
      <c r="B38" s="165"/>
      <c r="C38" s="165"/>
      <c r="E38" s="165"/>
      <c r="F38" s="165"/>
      <c r="G38" s="165"/>
      <c r="H38" s="165"/>
      <c r="I38" s="165"/>
      <c r="J38" s="165"/>
      <c r="K38" s="165"/>
      <c r="M38" s="165"/>
      <c r="N38" s="165"/>
      <c r="O38" s="165"/>
      <c r="P38" s="165"/>
    </row>
    <row r="39" spans="1:16" ht="14.25" customHeight="1" x14ac:dyDescent="0.25">
      <c r="A39" s="172" t="s">
        <v>36</v>
      </c>
      <c r="B39" s="172"/>
      <c r="C39" s="172"/>
      <c r="E39" s="172" t="s">
        <v>38</v>
      </c>
      <c r="F39" s="172"/>
      <c r="G39" s="172"/>
      <c r="H39" s="172"/>
      <c r="I39" s="172"/>
      <c r="J39" s="172"/>
      <c r="K39" s="172"/>
      <c r="M39" s="173" t="s">
        <v>37</v>
      </c>
      <c r="N39" s="173"/>
      <c r="O39" s="173"/>
      <c r="P39" s="173"/>
    </row>
    <row r="41" spans="1:16" ht="14.25" customHeight="1" x14ac:dyDescent="0.2">
      <c r="A41" s="75"/>
      <c r="B41" s="7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4"/>
    </row>
    <row r="42" spans="1:16" ht="14.25" customHeight="1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</sheetData>
  <sheetProtection sheet="1" selectLockedCells="1"/>
  <mergeCells count="123">
    <mergeCell ref="M27:M28"/>
    <mergeCell ref="N27:N28"/>
    <mergeCell ref="O27:O28"/>
    <mergeCell ref="P27:P28"/>
    <mergeCell ref="K11:K12"/>
    <mergeCell ref="L11:L12"/>
    <mergeCell ref="A27:A28"/>
    <mergeCell ref="G27:G28"/>
    <mergeCell ref="H27:H28"/>
    <mergeCell ref="I27:I28"/>
    <mergeCell ref="J27:J28"/>
    <mergeCell ref="K27:K28"/>
    <mergeCell ref="L27:L28"/>
    <mergeCell ref="O11:O12"/>
    <mergeCell ref="P11:P12"/>
    <mergeCell ref="P13:P14"/>
    <mergeCell ref="A15:A16"/>
    <mergeCell ref="A13:A14"/>
    <mergeCell ref="G13:G14"/>
    <mergeCell ref="H13:H14"/>
    <mergeCell ref="I13:I14"/>
    <mergeCell ref="J13:J14"/>
    <mergeCell ref="K13:K14"/>
    <mergeCell ref="J17:J18"/>
    <mergeCell ref="A7:C7"/>
    <mergeCell ref="D7:F7"/>
    <mergeCell ref="I7:J7"/>
    <mergeCell ref="K7:L7"/>
    <mergeCell ref="A9:C9"/>
    <mergeCell ref="H9:I9"/>
    <mergeCell ref="K9:L9"/>
    <mergeCell ref="M11:M12"/>
    <mergeCell ref="N11:N12"/>
    <mergeCell ref="A11:A12"/>
    <mergeCell ref="B11:F12"/>
    <mergeCell ref="G11:G12"/>
    <mergeCell ref="H11:H12"/>
    <mergeCell ref="I11:I12"/>
    <mergeCell ref="J11:J12"/>
    <mergeCell ref="K21:K22"/>
    <mergeCell ref="K23:K24"/>
    <mergeCell ref="L23:L24"/>
    <mergeCell ref="K17:K18"/>
    <mergeCell ref="L13:L14"/>
    <mergeCell ref="M13:M14"/>
    <mergeCell ref="N13:N14"/>
    <mergeCell ref="O13:O14"/>
    <mergeCell ref="L17:L18"/>
    <mergeCell ref="M17:M18"/>
    <mergeCell ref="N17:N18"/>
    <mergeCell ref="O17:O18"/>
    <mergeCell ref="L29:L30"/>
    <mergeCell ref="M29:M30"/>
    <mergeCell ref="N29:N30"/>
    <mergeCell ref="P17:P18"/>
    <mergeCell ref="A19:A20"/>
    <mergeCell ref="A17:A18"/>
    <mergeCell ref="G17:G18"/>
    <mergeCell ref="H17:H18"/>
    <mergeCell ref="I17:I18"/>
    <mergeCell ref="A23:A24"/>
    <mergeCell ref="G23:G24"/>
    <mergeCell ref="H23:H24"/>
    <mergeCell ref="I23:I24"/>
    <mergeCell ref="J23:J24"/>
    <mergeCell ref="A21:A22"/>
    <mergeCell ref="G21:G22"/>
    <mergeCell ref="H21:H22"/>
    <mergeCell ref="I21:I22"/>
    <mergeCell ref="J21:J22"/>
    <mergeCell ref="L21:L22"/>
    <mergeCell ref="M21:M22"/>
    <mergeCell ref="N21:N22"/>
    <mergeCell ref="O21:O22"/>
    <mergeCell ref="P21:P22"/>
    <mergeCell ref="N31:N32"/>
    <mergeCell ref="O31:O32"/>
    <mergeCell ref="P31:P32"/>
    <mergeCell ref="M23:M24"/>
    <mergeCell ref="N23:N24"/>
    <mergeCell ref="O23:O24"/>
    <mergeCell ref="P23:P24"/>
    <mergeCell ref="A29:A30"/>
    <mergeCell ref="G29:G30"/>
    <mergeCell ref="H29:H30"/>
    <mergeCell ref="I29:I30"/>
    <mergeCell ref="J29:J30"/>
    <mergeCell ref="A25:A26"/>
    <mergeCell ref="G25:G26"/>
    <mergeCell ref="H25:H26"/>
    <mergeCell ref="I25:I26"/>
    <mergeCell ref="J25:J26"/>
    <mergeCell ref="L25:L26"/>
    <mergeCell ref="M25:M26"/>
    <mergeCell ref="N25:N26"/>
    <mergeCell ref="O25:O26"/>
    <mergeCell ref="P25:P26"/>
    <mergeCell ref="K25:K26"/>
    <mergeCell ref="K29:K30"/>
    <mergeCell ref="J33:L34"/>
    <mergeCell ref="M33:M34"/>
    <mergeCell ref="O33:O34"/>
    <mergeCell ref="P33:P34"/>
    <mergeCell ref="A41:B41"/>
    <mergeCell ref="C1:O5"/>
    <mergeCell ref="A1:B5"/>
    <mergeCell ref="P1:P5"/>
    <mergeCell ref="A38:C38"/>
    <mergeCell ref="E38:K38"/>
    <mergeCell ref="M38:P38"/>
    <mergeCell ref="A39:C39"/>
    <mergeCell ref="E39:K39"/>
    <mergeCell ref="M39:P39"/>
    <mergeCell ref="O29:O30"/>
    <mergeCell ref="P29:P30"/>
    <mergeCell ref="A31:A32"/>
    <mergeCell ref="G31:G32"/>
    <mergeCell ref="H31:H32"/>
    <mergeCell ref="I31:I32"/>
    <mergeCell ref="J31:J32"/>
    <mergeCell ref="K31:K32"/>
    <mergeCell ref="L31:L32"/>
    <mergeCell ref="M31:M32"/>
  </mergeCells>
  <conditionalFormatting sqref="O13:O14">
    <cfRule type="cellIs" dxfId="447" priority="31" operator="greaterThanOrEqual">
      <formula>8</formula>
    </cfRule>
    <cfRule type="cellIs" dxfId="446" priority="32" operator="lessThan">
      <formula>8</formula>
    </cfRule>
  </conditionalFormatting>
  <conditionalFormatting sqref="O15">
    <cfRule type="cellIs" dxfId="445" priority="29" operator="greaterThanOrEqual">
      <formula>10</formula>
    </cfRule>
    <cfRule type="cellIs" dxfId="444" priority="30" operator="lessThan">
      <formula>10</formula>
    </cfRule>
  </conditionalFormatting>
  <conditionalFormatting sqref="O16">
    <cfRule type="cellIs" dxfId="443" priority="27" operator="greaterThanOrEqual">
      <formula>5</formula>
    </cfRule>
    <cfRule type="cellIs" dxfId="442" priority="28" operator="lessThan">
      <formula>5</formula>
    </cfRule>
  </conditionalFormatting>
  <conditionalFormatting sqref="O17:O18">
    <cfRule type="cellIs" dxfId="441" priority="25" operator="greaterThanOrEqual">
      <formula>12</formula>
    </cfRule>
    <cfRule type="cellIs" dxfId="440" priority="26" operator="lessThan">
      <formula>12</formula>
    </cfRule>
  </conditionalFormatting>
  <conditionalFormatting sqref="O19">
    <cfRule type="cellIs" dxfId="439" priority="23" operator="greaterThanOrEqual">
      <formula>8</formula>
    </cfRule>
    <cfRule type="cellIs" dxfId="438" priority="24" operator="lessThan">
      <formula>8</formula>
    </cfRule>
  </conditionalFormatting>
  <conditionalFormatting sqref="O20">
    <cfRule type="cellIs" dxfId="437" priority="21" operator="greaterThanOrEqual">
      <formula>8</formula>
    </cfRule>
    <cfRule type="cellIs" dxfId="436" priority="22" operator="lessThan">
      <formula>8</formula>
    </cfRule>
  </conditionalFormatting>
  <conditionalFormatting sqref="O21:O22">
    <cfRule type="cellIs" dxfId="435" priority="19" operator="greaterThanOrEqual">
      <formula>3</formula>
    </cfRule>
    <cfRule type="cellIs" dxfId="434" priority="20" operator="lessThan">
      <formula>3</formula>
    </cfRule>
  </conditionalFormatting>
  <conditionalFormatting sqref="O23:O24">
    <cfRule type="cellIs" dxfId="433" priority="17" operator="greaterThanOrEqual">
      <formula>18</formula>
    </cfRule>
    <cfRule type="cellIs" dxfId="432" priority="18" operator="lessThan">
      <formula>18</formula>
    </cfRule>
  </conditionalFormatting>
  <conditionalFormatting sqref="O25:O26">
    <cfRule type="cellIs" dxfId="431" priority="15" operator="greaterThanOrEqual">
      <formula>120</formula>
    </cfRule>
    <cfRule type="cellIs" dxfId="430" priority="16" operator="lessThan">
      <formula>120</formula>
    </cfRule>
  </conditionalFormatting>
  <conditionalFormatting sqref="O29:O30">
    <cfRule type="cellIs" dxfId="429" priority="13" operator="greaterThanOrEqual">
      <formula>6</formula>
    </cfRule>
    <cfRule type="cellIs" dxfId="428" priority="14" operator="lessThan">
      <formula>6</formula>
    </cfRule>
  </conditionalFormatting>
  <conditionalFormatting sqref="O31:O32">
    <cfRule type="cellIs" dxfId="427" priority="11" operator="greaterThanOrEqual">
      <formula>132</formula>
    </cfRule>
    <cfRule type="cellIs" dxfId="426" priority="12" operator="lessThan">
      <formula>132</formula>
    </cfRule>
  </conditionalFormatting>
  <conditionalFormatting sqref="O33:O34">
    <cfRule type="cellIs" dxfId="425" priority="9" operator="greaterThanOrEqual">
      <formula>330</formula>
    </cfRule>
    <cfRule type="cellIs" dxfId="424" priority="10" operator="lessThan">
      <formula>330</formula>
    </cfRule>
  </conditionalFormatting>
  <conditionalFormatting sqref="M33:M34">
    <cfRule type="cellIs" dxfId="423" priority="6" operator="between">
      <formula>20</formula>
      <formula>40</formula>
    </cfRule>
    <cfRule type="cellIs" dxfId="422" priority="7" operator="greaterThan">
      <formula>40</formula>
    </cfRule>
    <cfRule type="cellIs" dxfId="421" priority="8" operator="lessThan">
      <formula>20</formula>
    </cfRule>
  </conditionalFormatting>
  <conditionalFormatting sqref="H9:I9">
    <cfRule type="expression" dxfId="420" priority="5">
      <formula>ISBLANK(H9)</formula>
    </cfRule>
  </conditionalFormatting>
  <conditionalFormatting sqref="G13:L26 G29:L32">
    <cfRule type="expression" dxfId="419" priority="4">
      <formula>ISBLANK(G13)</formula>
    </cfRule>
  </conditionalFormatting>
  <conditionalFormatting sqref="O27">
    <cfRule type="cellIs" dxfId="418" priority="2" operator="greaterThanOrEqual">
      <formula>5</formula>
    </cfRule>
    <cfRule type="cellIs" dxfId="417" priority="3" operator="lessThan">
      <formula>5</formula>
    </cfRule>
  </conditionalFormatting>
  <conditionalFormatting sqref="G27:L27">
    <cfRule type="expression" dxfId="416" priority="1">
      <formula>ISBLANK(G27)</formula>
    </cfRule>
  </conditionalFormatting>
  <printOptions horizontalCentered="1" verticalCentered="1"/>
  <pageMargins left="0.51181102362204722" right="0.51181102362204722" top="0.15748031496062992" bottom="0.15748031496062992" header="0" footer="0"/>
  <pageSetup paperSize="9" scale="97" orientation="landscape" r:id="rId1"/>
  <headerFooter alignWithMargins="0">
    <oddFooter>&amp;LSeela Wochenbericht 2.0&amp;RAZAV: 2021</oddFoot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42"/>
  <sheetViews>
    <sheetView topLeftCell="A8" zoomScaleNormal="100" workbookViewId="0">
      <selection activeCell="G27" sqref="G27:G28"/>
    </sheetView>
  </sheetViews>
  <sheetFormatPr baseColWidth="10" defaultColWidth="8.7109375" defaultRowHeight="14.25" customHeight="1" x14ac:dyDescent="0.25"/>
  <cols>
    <col min="1" max="14" width="7.5703125" style="14" customWidth="1"/>
    <col min="15" max="15" width="10" style="14" customWidth="1"/>
    <col min="16" max="16" width="17.5703125" style="14" customWidth="1"/>
    <col min="17" max="16384" width="8.7109375" style="14"/>
  </cols>
  <sheetData>
    <row r="1" spans="1:16" ht="14.25" customHeight="1" x14ac:dyDescent="0.25">
      <c r="A1" s="131" t="s">
        <v>52</v>
      </c>
      <c r="B1" s="78"/>
      <c r="C1" s="130" t="s">
        <v>50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s="33" customFormat="1" ht="14.25" customHeight="1" x14ac:dyDescent="0.25">
      <c r="A2" s="78"/>
      <c r="B2" s="78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33" customFormat="1" ht="14.25" customHeight="1" x14ac:dyDescent="0.25">
      <c r="A3" s="78"/>
      <c r="B3" s="78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s="33" customFormat="1" ht="14.25" customHeight="1" x14ac:dyDescent="0.25">
      <c r="A4" s="78"/>
      <c r="B4" s="78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4.25" customHeight="1" x14ac:dyDescent="0.25">
      <c r="A5" s="78"/>
      <c r="B5" s="78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7" spans="1:16" ht="14.25" customHeight="1" x14ac:dyDescent="0.25">
      <c r="A7" s="132" t="s">
        <v>32</v>
      </c>
      <c r="B7" s="132"/>
      <c r="C7" s="132"/>
      <c r="D7" s="133">
        <f>'1'!D7</f>
        <v>0</v>
      </c>
      <c r="E7" s="133"/>
      <c r="F7" s="133"/>
      <c r="G7" s="12"/>
      <c r="I7" s="132" t="s">
        <v>39</v>
      </c>
      <c r="J7" s="132"/>
      <c r="K7" s="133">
        <f>'1'!K7</f>
        <v>0</v>
      </c>
      <c r="L7" s="133"/>
    </row>
    <row r="9" spans="1:16" ht="14.25" customHeight="1" x14ac:dyDescent="0.25">
      <c r="A9" s="132" t="s">
        <v>31</v>
      </c>
      <c r="B9" s="132"/>
      <c r="C9" s="132"/>
      <c r="D9" s="11">
        <v>18</v>
      </c>
      <c r="G9" s="14" t="s">
        <v>33</v>
      </c>
      <c r="H9" s="121"/>
      <c r="I9" s="121"/>
      <c r="J9" s="14" t="s">
        <v>34</v>
      </c>
      <c r="K9" s="122">
        <f>H9+5</f>
        <v>5</v>
      </c>
      <c r="L9" s="122"/>
    </row>
    <row r="10" spans="1:16" ht="14.25" customHeight="1" thickBot="1" x14ac:dyDescent="0.3"/>
    <row r="11" spans="1:16" ht="14.25" customHeight="1" x14ac:dyDescent="0.25">
      <c r="A11" s="144" t="s">
        <v>0</v>
      </c>
      <c r="B11" s="184" t="s">
        <v>1</v>
      </c>
      <c r="C11" s="140"/>
      <c r="D11" s="140"/>
      <c r="E11" s="140"/>
      <c r="F11" s="141"/>
      <c r="G11" s="144" t="s">
        <v>2</v>
      </c>
      <c r="H11" s="147" t="s">
        <v>3</v>
      </c>
      <c r="I11" s="147" t="s">
        <v>4</v>
      </c>
      <c r="J11" s="147" t="s">
        <v>5</v>
      </c>
      <c r="K11" s="147" t="s">
        <v>6</v>
      </c>
      <c r="L11" s="149" t="s">
        <v>7</v>
      </c>
      <c r="M11" s="138" t="s">
        <v>46</v>
      </c>
      <c r="N11" s="155" t="s">
        <v>48</v>
      </c>
      <c r="O11" s="81" t="s">
        <v>47</v>
      </c>
      <c r="P11" s="134" t="s">
        <v>30</v>
      </c>
    </row>
    <row r="12" spans="1:16" ht="14.25" customHeight="1" thickBot="1" x14ac:dyDescent="0.3">
      <c r="A12" s="145"/>
      <c r="B12" s="185"/>
      <c r="C12" s="142"/>
      <c r="D12" s="142"/>
      <c r="E12" s="142"/>
      <c r="F12" s="143"/>
      <c r="G12" s="145"/>
      <c r="H12" s="148"/>
      <c r="I12" s="148"/>
      <c r="J12" s="148"/>
      <c r="K12" s="148"/>
      <c r="L12" s="150"/>
      <c r="M12" s="139"/>
      <c r="N12" s="155"/>
      <c r="O12" s="82"/>
      <c r="P12" s="135"/>
    </row>
    <row r="13" spans="1:16" ht="14.25" customHeight="1" x14ac:dyDescent="0.25">
      <c r="A13" s="186" t="s">
        <v>8</v>
      </c>
      <c r="B13" s="2" t="s">
        <v>17</v>
      </c>
      <c r="C13" s="3"/>
      <c r="D13" s="3"/>
      <c r="E13" s="3"/>
      <c r="F13" s="3"/>
      <c r="G13" s="92"/>
      <c r="H13" s="120"/>
      <c r="I13" s="120"/>
      <c r="J13" s="120"/>
      <c r="K13" s="120"/>
      <c r="L13" s="123"/>
      <c r="M13" s="151">
        <f>SUM(G13:L14)</f>
        <v>0</v>
      </c>
      <c r="N13" s="153">
        <f>'17'!O13</f>
        <v>0</v>
      </c>
      <c r="O13" s="83">
        <f>SUM(M13:N14)</f>
        <v>0</v>
      </c>
      <c r="P13" s="66">
        <v>10</v>
      </c>
    </row>
    <row r="14" spans="1:16" ht="14.25" customHeight="1" x14ac:dyDescent="0.25">
      <c r="A14" s="183"/>
      <c r="B14" s="4" t="s">
        <v>18</v>
      </c>
      <c r="C14" s="5"/>
      <c r="D14" s="5"/>
      <c r="E14" s="5"/>
      <c r="F14" s="5"/>
      <c r="G14" s="93"/>
      <c r="H14" s="98"/>
      <c r="I14" s="98"/>
      <c r="J14" s="98"/>
      <c r="K14" s="98"/>
      <c r="L14" s="100"/>
      <c r="M14" s="152"/>
      <c r="N14" s="154"/>
      <c r="O14" s="84"/>
      <c r="P14" s="111"/>
    </row>
    <row r="15" spans="1:16" ht="14.25" customHeight="1" x14ac:dyDescent="0.25">
      <c r="A15" s="181" t="s">
        <v>9</v>
      </c>
      <c r="B15" s="6" t="s">
        <v>19</v>
      </c>
      <c r="C15" s="7"/>
      <c r="D15" s="7"/>
      <c r="E15" s="7"/>
      <c r="F15" s="7"/>
      <c r="G15" s="27"/>
      <c r="H15" s="28"/>
      <c r="I15" s="28"/>
      <c r="J15" s="28"/>
      <c r="K15" s="28"/>
      <c r="L15" s="29"/>
      <c r="M15" s="15">
        <f>SUM(G15:L15)</f>
        <v>0</v>
      </c>
      <c r="N15" s="30">
        <f>'17'!O15</f>
        <v>0</v>
      </c>
      <c r="O15" s="24">
        <f>SUM(M15:N15)</f>
        <v>0</v>
      </c>
      <c r="P15" s="25" t="s">
        <v>22</v>
      </c>
    </row>
    <row r="16" spans="1:16" ht="14.25" customHeight="1" x14ac:dyDescent="0.25">
      <c r="A16" s="183"/>
      <c r="B16" s="4" t="s">
        <v>18</v>
      </c>
      <c r="C16" s="5"/>
      <c r="D16" s="5"/>
      <c r="E16" s="5"/>
      <c r="F16" s="5"/>
      <c r="G16" s="27"/>
      <c r="H16" s="28"/>
      <c r="I16" s="28"/>
      <c r="J16" s="28"/>
      <c r="K16" s="28"/>
      <c r="L16" s="29"/>
      <c r="M16" s="15">
        <f>SUM(G16:L16)</f>
        <v>0</v>
      </c>
      <c r="N16" s="30">
        <f>'17'!O16</f>
        <v>0</v>
      </c>
      <c r="O16" s="24">
        <f>SUM(M16:N16)</f>
        <v>0</v>
      </c>
      <c r="P16" s="25" t="s">
        <v>23</v>
      </c>
    </row>
    <row r="17" spans="1:16" ht="14.25" customHeight="1" x14ac:dyDescent="0.25">
      <c r="A17" s="181" t="s">
        <v>10</v>
      </c>
      <c r="B17" s="6" t="s">
        <v>42</v>
      </c>
      <c r="C17" s="7"/>
      <c r="D17" s="7"/>
      <c r="E17" s="7"/>
      <c r="F17" s="7"/>
      <c r="G17" s="96"/>
      <c r="H17" s="97"/>
      <c r="I17" s="97"/>
      <c r="J17" s="97"/>
      <c r="K17" s="97"/>
      <c r="L17" s="99"/>
      <c r="M17" s="156">
        <f>SUM(G17:L18)</f>
        <v>0</v>
      </c>
      <c r="N17" s="153">
        <f>'17'!O17</f>
        <v>0</v>
      </c>
      <c r="O17" s="109">
        <f>SUM(M17:N18)</f>
        <v>0</v>
      </c>
      <c r="P17" s="110" t="s">
        <v>24</v>
      </c>
    </row>
    <row r="18" spans="1:16" ht="14.25" customHeight="1" x14ac:dyDescent="0.25">
      <c r="A18" s="183"/>
      <c r="B18" s="4" t="s">
        <v>41</v>
      </c>
      <c r="C18" s="5"/>
      <c r="D18" s="5"/>
      <c r="E18" s="5"/>
      <c r="F18" s="5"/>
      <c r="G18" s="93"/>
      <c r="H18" s="98"/>
      <c r="I18" s="98"/>
      <c r="J18" s="98"/>
      <c r="K18" s="98"/>
      <c r="L18" s="100"/>
      <c r="M18" s="152"/>
      <c r="N18" s="154"/>
      <c r="O18" s="84"/>
      <c r="P18" s="111"/>
    </row>
    <row r="19" spans="1:16" ht="14.25" customHeight="1" x14ac:dyDescent="0.25">
      <c r="A19" s="181" t="s">
        <v>11</v>
      </c>
      <c r="B19" s="6" t="s">
        <v>43</v>
      </c>
      <c r="C19" s="7"/>
      <c r="D19" s="7"/>
      <c r="E19" s="7"/>
      <c r="F19" s="7"/>
      <c r="G19" s="27"/>
      <c r="H19" s="28"/>
      <c r="I19" s="28"/>
      <c r="J19" s="28"/>
      <c r="K19" s="28"/>
      <c r="L19" s="29"/>
      <c r="M19" s="15">
        <f>SUM(G19:L19)</f>
        <v>0</v>
      </c>
      <c r="N19" s="30">
        <f>'17'!O19</f>
        <v>0</v>
      </c>
      <c r="O19" s="24">
        <f>SUM(M19:N19)</f>
        <v>0</v>
      </c>
      <c r="P19" s="25" t="s">
        <v>25</v>
      </c>
    </row>
    <row r="20" spans="1:16" ht="14.25" customHeight="1" x14ac:dyDescent="0.25">
      <c r="A20" s="183"/>
      <c r="B20" s="4" t="s">
        <v>41</v>
      </c>
      <c r="C20" s="5"/>
      <c r="D20" s="5"/>
      <c r="E20" s="5"/>
      <c r="F20" s="5"/>
      <c r="G20" s="27"/>
      <c r="H20" s="28"/>
      <c r="I20" s="28"/>
      <c r="J20" s="28"/>
      <c r="K20" s="28"/>
      <c r="L20" s="29"/>
      <c r="M20" s="15">
        <f>SUM(G20:L20)</f>
        <v>0</v>
      </c>
      <c r="N20" s="30">
        <f>'17'!O20</f>
        <v>0</v>
      </c>
      <c r="O20" s="24">
        <f>SUM(M20:N20)</f>
        <v>0</v>
      </c>
      <c r="P20" s="25" t="s">
        <v>26</v>
      </c>
    </row>
    <row r="21" spans="1:16" ht="14.25" customHeight="1" x14ac:dyDescent="0.25">
      <c r="A21" s="181" t="s">
        <v>12</v>
      </c>
      <c r="B21" s="6" t="s">
        <v>40</v>
      </c>
      <c r="C21" s="7"/>
      <c r="D21" s="7"/>
      <c r="E21" s="7"/>
      <c r="F21" s="7"/>
      <c r="G21" s="96"/>
      <c r="H21" s="97"/>
      <c r="I21" s="97"/>
      <c r="J21" s="97"/>
      <c r="K21" s="97"/>
      <c r="L21" s="99"/>
      <c r="M21" s="156">
        <f>SUM(G21:L22)</f>
        <v>0</v>
      </c>
      <c r="N21" s="153">
        <f>'17'!O21</f>
        <v>0</v>
      </c>
      <c r="O21" s="109">
        <f>SUM(M21:N22)</f>
        <v>0</v>
      </c>
      <c r="P21" s="110">
        <v>8</v>
      </c>
    </row>
    <row r="22" spans="1:16" ht="14.25" customHeight="1" x14ac:dyDescent="0.25">
      <c r="A22" s="183"/>
      <c r="B22" s="4" t="s">
        <v>41</v>
      </c>
      <c r="C22" s="5"/>
      <c r="D22" s="5"/>
      <c r="E22" s="5"/>
      <c r="F22" s="5"/>
      <c r="G22" s="93"/>
      <c r="H22" s="98"/>
      <c r="I22" s="98"/>
      <c r="J22" s="98"/>
      <c r="K22" s="98"/>
      <c r="L22" s="100"/>
      <c r="M22" s="152"/>
      <c r="N22" s="154"/>
      <c r="O22" s="84"/>
      <c r="P22" s="111"/>
    </row>
    <row r="23" spans="1:16" ht="14.25" customHeight="1" x14ac:dyDescent="0.25">
      <c r="A23" s="181" t="s">
        <v>13</v>
      </c>
      <c r="B23" s="6" t="s">
        <v>42</v>
      </c>
      <c r="C23" s="7"/>
      <c r="D23" s="7"/>
      <c r="E23" s="7"/>
      <c r="F23" s="7"/>
      <c r="G23" s="96"/>
      <c r="H23" s="97"/>
      <c r="I23" s="97"/>
      <c r="J23" s="97"/>
      <c r="K23" s="97"/>
      <c r="L23" s="99"/>
      <c r="M23" s="156">
        <f>SUM(G23:L24)</f>
        <v>0</v>
      </c>
      <c r="N23" s="153">
        <f>'17'!O23</f>
        <v>0</v>
      </c>
      <c r="O23" s="109">
        <f>SUM(M23:N24)</f>
        <v>0</v>
      </c>
      <c r="P23" s="110" t="s">
        <v>27</v>
      </c>
    </row>
    <row r="24" spans="1:16" ht="14.25" customHeight="1" x14ac:dyDescent="0.25">
      <c r="A24" s="183"/>
      <c r="B24" s="4" t="s">
        <v>44</v>
      </c>
      <c r="C24" s="5"/>
      <c r="D24" s="5"/>
      <c r="E24" s="5"/>
      <c r="F24" s="5"/>
      <c r="G24" s="93"/>
      <c r="H24" s="98"/>
      <c r="I24" s="98"/>
      <c r="J24" s="98"/>
      <c r="K24" s="98"/>
      <c r="L24" s="100"/>
      <c r="M24" s="152"/>
      <c r="N24" s="154"/>
      <c r="O24" s="84"/>
      <c r="P24" s="111"/>
    </row>
    <row r="25" spans="1:16" ht="14.25" customHeight="1" x14ac:dyDescent="0.25">
      <c r="A25" s="181" t="s">
        <v>14</v>
      </c>
      <c r="B25" s="6" t="s">
        <v>43</v>
      </c>
      <c r="C25" s="7"/>
      <c r="D25" s="7"/>
      <c r="E25" s="7"/>
      <c r="F25" s="7"/>
      <c r="G25" s="96"/>
      <c r="H25" s="97"/>
      <c r="I25" s="97"/>
      <c r="J25" s="97"/>
      <c r="K25" s="97"/>
      <c r="L25" s="99"/>
      <c r="M25" s="156">
        <f>SUM(G25:L26)</f>
        <v>0</v>
      </c>
      <c r="N25" s="153">
        <f>'17'!O25</f>
        <v>0</v>
      </c>
      <c r="O25" s="109">
        <f>SUM(M25:N26)</f>
        <v>0</v>
      </c>
      <c r="P25" s="110" t="s">
        <v>28</v>
      </c>
    </row>
    <row r="26" spans="1:16" ht="14.25" customHeight="1" x14ac:dyDescent="0.25">
      <c r="A26" s="183"/>
      <c r="B26" s="4" t="s">
        <v>44</v>
      </c>
      <c r="C26" s="5"/>
      <c r="D26" s="5"/>
      <c r="E26" s="5"/>
      <c r="F26" s="5"/>
      <c r="G26" s="93"/>
      <c r="H26" s="98"/>
      <c r="I26" s="98"/>
      <c r="J26" s="98"/>
      <c r="K26" s="98"/>
      <c r="L26" s="100"/>
      <c r="M26" s="152"/>
      <c r="N26" s="154"/>
      <c r="O26" s="84"/>
      <c r="P26" s="111"/>
    </row>
    <row r="27" spans="1:16" s="38" customFormat="1" ht="14.25" customHeight="1" x14ac:dyDescent="0.25">
      <c r="A27" s="73" t="s">
        <v>53</v>
      </c>
      <c r="B27" s="63" t="s">
        <v>54</v>
      </c>
      <c r="C27" s="39"/>
      <c r="D27" s="22"/>
      <c r="E27" s="22"/>
      <c r="F27" s="44"/>
      <c r="G27" s="71"/>
      <c r="H27" s="97"/>
      <c r="I27" s="97"/>
      <c r="J27" s="97"/>
      <c r="K27" s="97"/>
      <c r="L27" s="99"/>
      <c r="M27" s="94">
        <f>SUM(G27:L28)</f>
        <v>0</v>
      </c>
      <c r="N27" s="179">
        <f>'17'!O27:O28</f>
        <v>0</v>
      </c>
      <c r="O27" s="109">
        <f>SUM(M27:N28)</f>
        <v>0</v>
      </c>
      <c r="P27" s="127">
        <v>5</v>
      </c>
    </row>
    <row r="28" spans="1:16" s="38" customFormat="1" ht="14.25" customHeight="1" x14ac:dyDescent="0.25">
      <c r="A28" s="74"/>
      <c r="B28" s="50" t="s">
        <v>44</v>
      </c>
      <c r="C28" s="21"/>
      <c r="D28" s="21"/>
      <c r="E28" s="21"/>
      <c r="F28" s="43"/>
      <c r="G28" s="72"/>
      <c r="H28" s="98"/>
      <c r="I28" s="98"/>
      <c r="J28" s="98"/>
      <c r="K28" s="98"/>
      <c r="L28" s="100"/>
      <c r="M28" s="95"/>
      <c r="N28" s="180"/>
      <c r="O28" s="84"/>
      <c r="P28" s="128"/>
    </row>
    <row r="29" spans="1:16" ht="14.25" customHeight="1" x14ac:dyDescent="0.25">
      <c r="A29" s="181" t="s">
        <v>15</v>
      </c>
      <c r="B29" s="6" t="s">
        <v>45</v>
      </c>
      <c r="C29" s="7"/>
      <c r="D29" s="7"/>
      <c r="E29" s="7"/>
      <c r="F29" s="7"/>
      <c r="G29" s="101"/>
      <c r="H29" s="105"/>
      <c r="I29" s="105"/>
      <c r="J29" s="105"/>
      <c r="K29" s="105"/>
      <c r="L29" s="107"/>
      <c r="M29" s="156">
        <f>SUM(G29:L30)</f>
        <v>0</v>
      </c>
      <c r="N29" s="153">
        <f>'17'!O29</f>
        <v>0</v>
      </c>
      <c r="O29" s="109">
        <f>SUM(M29:N30)</f>
        <v>0</v>
      </c>
      <c r="P29" s="110" t="s">
        <v>16</v>
      </c>
    </row>
    <row r="30" spans="1:16" ht="14.25" customHeight="1" x14ac:dyDescent="0.25">
      <c r="A30" s="183"/>
      <c r="B30" s="4" t="s">
        <v>44</v>
      </c>
      <c r="C30" s="5"/>
      <c r="D30" s="5"/>
      <c r="E30" s="5"/>
      <c r="F30" s="5"/>
      <c r="G30" s="101"/>
      <c r="H30" s="105"/>
      <c r="I30" s="105"/>
      <c r="J30" s="105"/>
      <c r="K30" s="105"/>
      <c r="L30" s="107"/>
      <c r="M30" s="152"/>
      <c r="N30" s="154"/>
      <c r="O30" s="84"/>
      <c r="P30" s="111"/>
    </row>
    <row r="31" spans="1:16" ht="14.25" customHeight="1" x14ac:dyDescent="0.25">
      <c r="A31" s="181" t="s">
        <v>16</v>
      </c>
      <c r="B31" s="6" t="s">
        <v>20</v>
      </c>
      <c r="C31" s="7"/>
      <c r="D31" s="7"/>
      <c r="E31" s="7"/>
      <c r="F31" s="7"/>
      <c r="G31" s="101"/>
      <c r="H31" s="105"/>
      <c r="I31" s="105"/>
      <c r="J31" s="105"/>
      <c r="K31" s="105"/>
      <c r="L31" s="107"/>
      <c r="M31" s="156">
        <f>SUM(G31:L32)</f>
        <v>0</v>
      </c>
      <c r="N31" s="153">
        <f>'17'!O31</f>
        <v>0</v>
      </c>
      <c r="O31" s="109">
        <f>SUM(M31:N32)</f>
        <v>0</v>
      </c>
      <c r="P31" s="110">
        <v>120</v>
      </c>
    </row>
    <row r="32" spans="1:16" ht="14.25" customHeight="1" thickBot="1" x14ac:dyDescent="0.3">
      <c r="A32" s="182"/>
      <c r="B32" s="8" t="s">
        <v>55</v>
      </c>
      <c r="C32" s="9"/>
      <c r="D32" s="9"/>
      <c r="E32" s="9"/>
      <c r="F32" s="9"/>
      <c r="G32" s="104"/>
      <c r="H32" s="106"/>
      <c r="I32" s="106"/>
      <c r="J32" s="106"/>
      <c r="K32" s="106"/>
      <c r="L32" s="108"/>
      <c r="M32" s="152"/>
      <c r="N32" s="154"/>
      <c r="O32" s="84"/>
      <c r="P32" s="67"/>
    </row>
    <row r="33" spans="1:16" ht="14.25" customHeight="1" x14ac:dyDescent="0.25">
      <c r="G33" s="1"/>
      <c r="H33" s="1"/>
      <c r="I33" s="1"/>
      <c r="J33" s="140" t="s">
        <v>35</v>
      </c>
      <c r="K33" s="140"/>
      <c r="L33" s="141"/>
      <c r="M33" s="177">
        <f>SUM(M13:M32)</f>
        <v>0</v>
      </c>
      <c r="N33" s="31"/>
      <c r="O33" s="177">
        <f>SUM(O13:O32)</f>
        <v>0</v>
      </c>
      <c r="P33" s="66" t="s">
        <v>29</v>
      </c>
    </row>
    <row r="34" spans="1:16" ht="14.25" customHeight="1" thickBot="1" x14ac:dyDescent="0.3">
      <c r="G34" s="1"/>
      <c r="H34" s="1"/>
      <c r="I34" s="1"/>
      <c r="J34" s="175"/>
      <c r="K34" s="175"/>
      <c r="L34" s="176"/>
      <c r="M34" s="178"/>
      <c r="N34" s="31"/>
      <c r="O34" s="178"/>
      <c r="P34" s="67"/>
    </row>
    <row r="38" spans="1:16" ht="14.25" customHeight="1" x14ac:dyDescent="0.25">
      <c r="A38" s="165"/>
      <c r="B38" s="165"/>
      <c r="C38" s="165"/>
      <c r="E38" s="165"/>
      <c r="F38" s="165"/>
      <c r="G38" s="165"/>
      <c r="H38" s="165"/>
      <c r="I38" s="165"/>
      <c r="J38" s="165"/>
      <c r="K38" s="165"/>
      <c r="M38" s="165"/>
      <c r="N38" s="165"/>
      <c r="O38" s="165"/>
      <c r="P38" s="165"/>
    </row>
    <row r="39" spans="1:16" ht="14.25" customHeight="1" x14ac:dyDescent="0.25">
      <c r="A39" s="172" t="s">
        <v>36</v>
      </c>
      <c r="B39" s="172"/>
      <c r="C39" s="172"/>
      <c r="E39" s="172" t="s">
        <v>38</v>
      </c>
      <c r="F39" s="172"/>
      <c r="G39" s="172"/>
      <c r="H39" s="172"/>
      <c r="I39" s="172"/>
      <c r="J39" s="172"/>
      <c r="K39" s="172"/>
      <c r="M39" s="173" t="s">
        <v>37</v>
      </c>
      <c r="N39" s="173"/>
      <c r="O39" s="173"/>
      <c r="P39" s="173"/>
    </row>
    <row r="41" spans="1:16" ht="14.25" customHeight="1" x14ac:dyDescent="0.2">
      <c r="A41" s="75"/>
      <c r="B41" s="7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4"/>
    </row>
    <row r="42" spans="1:16" ht="14.25" customHeight="1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</sheetData>
  <sheetProtection sheet="1" selectLockedCells="1"/>
  <mergeCells count="123">
    <mergeCell ref="M27:M28"/>
    <mergeCell ref="N27:N28"/>
    <mergeCell ref="O27:O28"/>
    <mergeCell ref="P27:P28"/>
    <mergeCell ref="K11:K12"/>
    <mergeCell ref="L11:L12"/>
    <mergeCell ref="A27:A28"/>
    <mergeCell ref="G27:G28"/>
    <mergeCell ref="H27:H28"/>
    <mergeCell ref="I27:I28"/>
    <mergeCell ref="J27:J28"/>
    <mergeCell ref="K27:K28"/>
    <mergeCell ref="L27:L28"/>
    <mergeCell ref="O11:O12"/>
    <mergeCell ref="P11:P12"/>
    <mergeCell ref="P13:P14"/>
    <mergeCell ref="A15:A16"/>
    <mergeCell ref="A13:A14"/>
    <mergeCell ref="G13:G14"/>
    <mergeCell ref="H13:H14"/>
    <mergeCell ref="I13:I14"/>
    <mergeCell ref="J13:J14"/>
    <mergeCell ref="K13:K14"/>
    <mergeCell ref="J17:J18"/>
    <mergeCell ref="A7:C7"/>
    <mergeCell ref="D7:F7"/>
    <mergeCell ref="I7:J7"/>
    <mergeCell ref="K7:L7"/>
    <mergeCell ref="A9:C9"/>
    <mergeCell ref="H9:I9"/>
    <mergeCell ref="K9:L9"/>
    <mergeCell ref="M11:M12"/>
    <mergeCell ref="N11:N12"/>
    <mergeCell ref="A11:A12"/>
    <mergeCell ref="B11:F12"/>
    <mergeCell ref="G11:G12"/>
    <mergeCell ref="H11:H12"/>
    <mergeCell ref="I11:I12"/>
    <mergeCell ref="J11:J12"/>
    <mergeCell ref="K21:K22"/>
    <mergeCell ref="K23:K24"/>
    <mergeCell ref="L23:L24"/>
    <mergeCell ref="K17:K18"/>
    <mergeCell ref="L13:L14"/>
    <mergeCell ref="M13:M14"/>
    <mergeCell ref="N13:N14"/>
    <mergeCell ref="O13:O14"/>
    <mergeCell ref="L17:L18"/>
    <mergeCell ref="M17:M18"/>
    <mergeCell ref="N17:N18"/>
    <mergeCell ref="O17:O18"/>
    <mergeCell ref="L29:L30"/>
    <mergeCell ref="M29:M30"/>
    <mergeCell ref="N29:N30"/>
    <mergeCell ref="P17:P18"/>
    <mergeCell ref="A19:A20"/>
    <mergeCell ref="A17:A18"/>
    <mergeCell ref="G17:G18"/>
    <mergeCell ref="H17:H18"/>
    <mergeCell ref="I17:I18"/>
    <mergeCell ref="A23:A24"/>
    <mergeCell ref="G23:G24"/>
    <mergeCell ref="H23:H24"/>
    <mergeCell ref="I23:I24"/>
    <mergeCell ref="J23:J24"/>
    <mergeCell ref="A21:A22"/>
    <mergeCell ref="G21:G22"/>
    <mergeCell ref="H21:H22"/>
    <mergeCell ref="I21:I22"/>
    <mergeCell ref="J21:J22"/>
    <mergeCell ref="L21:L22"/>
    <mergeCell ref="M21:M22"/>
    <mergeCell ref="N21:N22"/>
    <mergeCell ref="O21:O22"/>
    <mergeCell ref="P21:P22"/>
    <mergeCell ref="N31:N32"/>
    <mergeCell ref="O31:O32"/>
    <mergeCell ref="P31:P32"/>
    <mergeCell ref="M23:M24"/>
    <mergeCell ref="N23:N24"/>
    <mergeCell ref="O23:O24"/>
    <mergeCell ref="P23:P24"/>
    <mergeCell ref="A29:A30"/>
    <mergeCell ref="G29:G30"/>
    <mergeCell ref="H29:H30"/>
    <mergeCell ref="I29:I30"/>
    <mergeCell ref="J29:J30"/>
    <mergeCell ref="A25:A26"/>
    <mergeCell ref="G25:G26"/>
    <mergeCell ref="H25:H26"/>
    <mergeCell ref="I25:I26"/>
    <mergeCell ref="J25:J26"/>
    <mergeCell ref="L25:L26"/>
    <mergeCell ref="M25:M26"/>
    <mergeCell ref="N25:N26"/>
    <mergeCell ref="O25:O26"/>
    <mergeCell ref="P25:P26"/>
    <mergeCell ref="K25:K26"/>
    <mergeCell ref="K29:K30"/>
    <mergeCell ref="J33:L34"/>
    <mergeCell ref="M33:M34"/>
    <mergeCell ref="O33:O34"/>
    <mergeCell ref="P33:P34"/>
    <mergeCell ref="A41:B41"/>
    <mergeCell ref="C1:O5"/>
    <mergeCell ref="A1:B5"/>
    <mergeCell ref="P1:P5"/>
    <mergeCell ref="A38:C38"/>
    <mergeCell ref="E38:K38"/>
    <mergeCell ref="M38:P38"/>
    <mergeCell ref="A39:C39"/>
    <mergeCell ref="E39:K39"/>
    <mergeCell ref="M39:P39"/>
    <mergeCell ref="O29:O30"/>
    <mergeCell ref="P29:P30"/>
    <mergeCell ref="A31:A32"/>
    <mergeCell ref="G31:G32"/>
    <mergeCell ref="H31:H32"/>
    <mergeCell ref="I31:I32"/>
    <mergeCell ref="J31:J32"/>
    <mergeCell ref="K31:K32"/>
    <mergeCell ref="L31:L32"/>
    <mergeCell ref="M31:M32"/>
  </mergeCells>
  <conditionalFormatting sqref="O13:O14">
    <cfRule type="cellIs" dxfId="415" priority="31" operator="greaterThanOrEqual">
      <formula>8</formula>
    </cfRule>
    <cfRule type="cellIs" dxfId="414" priority="32" operator="lessThan">
      <formula>8</formula>
    </cfRule>
  </conditionalFormatting>
  <conditionalFormatting sqref="O15">
    <cfRule type="cellIs" dxfId="413" priority="29" operator="greaterThanOrEqual">
      <formula>10</formula>
    </cfRule>
    <cfRule type="cellIs" dxfId="412" priority="30" operator="lessThan">
      <formula>10</formula>
    </cfRule>
  </conditionalFormatting>
  <conditionalFormatting sqref="O16">
    <cfRule type="cellIs" dxfId="411" priority="27" operator="greaterThanOrEqual">
      <formula>5</formula>
    </cfRule>
    <cfRule type="cellIs" dxfId="410" priority="28" operator="lessThan">
      <formula>5</formula>
    </cfRule>
  </conditionalFormatting>
  <conditionalFormatting sqref="O17:O18">
    <cfRule type="cellIs" dxfId="409" priority="25" operator="greaterThanOrEqual">
      <formula>12</formula>
    </cfRule>
    <cfRule type="cellIs" dxfId="408" priority="26" operator="lessThan">
      <formula>12</formula>
    </cfRule>
  </conditionalFormatting>
  <conditionalFormatting sqref="O19">
    <cfRule type="cellIs" dxfId="407" priority="23" operator="greaterThanOrEqual">
      <formula>8</formula>
    </cfRule>
    <cfRule type="cellIs" dxfId="406" priority="24" operator="lessThan">
      <formula>8</formula>
    </cfRule>
  </conditionalFormatting>
  <conditionalFormatting sqref="O20">
    <cfRule type="cellIs" dxfId="405" priority="21" operator="greaterThanOrEqual">
      <formula>8</formula>
    </cfRule>
    <cfRule type="cellIs" dxfId="404" priority="22" operator="lessThan">
      <formula>8</formula>
    </cfRule>
  </conditionalFormatting>
  <conditionalFormatting sqref="O21:O22">
    <cfRule type="cellIs" dxfId="403" priority="19" operator="greaterThanOrEqual">
      <formula>3</formula>
    </cfRule>
    <cfRule type="cellIs" dxfId="402" priority="20" operator="lessThan">
      <formula>3</formula>
    </cfRule>
  </conditionalFormatting>
  <conditionalFormatting sqref="O23:O24">
    <cfRule type="cellIs" dxfId="401" priority="17" operator="greaterThanOrEqual">
      <formula>18</formula>
    </cfRule>
    <cfRule type="cellIs" dxfId="400" priority="18" operator="lessThan">
      <formula>18</formula>
    </cfRule>
  </conditionalFormatting>
  <conditionalFormatting sqref="O25:O26">
    <cfRule type="cellIs" dxfId="399" priority="15" operator="greaterThanOrEqual">
      <formula>120</formula>
    </cfRule>
    <cfRule type="cellIs" dxfId="398" priority="16" operator="lessThan">
      <formula>120</formula>
    </cfRule>
  </conditionalFormatting>
  <conditionalFormatting sqref="O29:O30">
    <cfRule type="cellIs" dxfId="397" priority="13" operator="greaterThanOrEqual">
      <formula>6</formula>
    </cfRule>
    <cfRule type="cellIs" dxfId="396" priority="14" operator="lessThan">
      <formula>6</formula>
    </cfRule>
  </conditionalFormatting>
  <conditionalFormatting sqref="O31:O32">
    <cfRule type="cellIs" dxfId="395" priority="11" operator="greaterThanOrEqual">
      <formula>132</formula>
    </cfRule>
    <cfRule type="cellIs" dxfId="394" priority="12" operator="lessThan">
      <formula>132</formula>
    </cfRule>
  </conditionalFormatting>
  <conditionalFormatting sqref="O33:O34">
    <cfRule type="cellIs" dxfId="393" priority="9" operator="greaterThanOrEqual">
      <formula>330</formula>
    </cfRule>
    <cfRule type="cellIs" dxfId="392" priority="10" operator="lessThan">
      <formula>330</formula>
    </cfRule>
  </conditionalFormatting>
  <conditionalFormatting sqref="M33:M34">
    <cfRule type="cellIs" dxfId="391" priority="6" operator="between">
      <formula>20</formula>
      <formula>40</formula>
    </cfRule>
    <cfRule type="cellIs" dxfId="390" priority="7" operator="greaterThan">
      <formula>40</formula>
    </cfRule>
    <cfRule type="cellIs" dxfId="389" priority="8" operator="lessThan">
      <formula>20</formula>
    </cfRule>
  </conditionalFormatting>
  <conditionalFormatting sqref="H9:I9">
    <cfRule type="expression" dxfId="388" priority="5">
      <formula>ISBLANK(H9)</formula>
    </cfRule>
  </conditionalFormatting>
  <conditionalFormatting sqref="G13:L26 G29:L32">
    <cfRule type="expression" dxfId="387" priority="4">
      <formula>ISBLANK(G13)</formula>
    </cfRule>
  </conditionalFormatting>
  <conditionalFormatting sqref="O27">
    <cfRule type="cellIs" dxfId="386" priority="2" operator="greaterThanOrEqual">
      <formula>5</formula>
    </cfRule>
    <cfRule type="cellIs" dxfId="385" priority="3" operator="lessThan">
      <formula>5</formula>
    </cfRule>
  </conditionalFormatting>
  <conditionalFormatting sqref="G27:L27">
    <cfRule type="expression" dxfId="384" priority="1">
      <formula>ISBLANK(G27)</formula>
    </cfRule>
  </conditionalFormatting>
  <printOptions horizontalCentered="1" verticalCentered="1"/>
  <pageMargins left="0.51181102362204722" right="0.51181102362204722" top="0.15748031496062992" bottom="0.15748031496062992" header="0" footer="0"/>
  <pageSetup paperSize="9" scale="97" orientation="landscape" r:id="rId1"/>
  <headerFooter alignWithMargins="0">
    <oddFooter>&amp;LSeela Wochenbericht 2.0&amp;RAZAV: 2021</oddFooter>
  </headerFooter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42"/>
  <sheetViews>
    <sheetView topLeftCell="A8" zoomScaleNormal="100" workbookViewId="0">
      <selection activeCell="G27" sqref="G27:G28"/>
    </sheetView>
  </sheetViews>
  <sheetFormatPr baseColWidth="10" defaultColWidth="8.7109375" defaultRowHeight="14.25" customHeight="1" x14ac:dyDescent="0.25"/>
  <cols>
    <col min="1" max="14" width="7.5703125" style="14" customWidth="1"/>
    <col min="15" max="15" width="10" style="14" customWidth="1"/>
    <col min="16" max="16" width="17.5703125" style="14" customWidth="1"/>
    <col min="17" max="16384" width="8.7109375" style="14"/>
  </cols>
  <sheetData>
    <row r="1" spans="1:16" ht="14.25" customHeight="1" x14ac:dyDescent="0.25">
      <c r="A1" s="131" t="s">
        <v>52</v>
      </c>
      <c r="B1" s="78"/>
      <c r="C1" s="130" t="s">
        <v>50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s="33" customFormat="1" ht="14.25" customHeight="1" x14ac:dyDescent="0.25">
      <c r="A2" s="78"/>
      <c r="B2" s="78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33" customFormat="1" ht="14.25" customHeight="1" x14ac:dyDescent="0.25">
      <c r="A3" s="78"/>
      <c r="B3" s="78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s="33" customFormat="1" ht="14.25" customHeight="1" x14ac:dyDescent="0.25">
      <c r="A4" s="78"/>
      <c r="B4" s="78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4.25" customHeight="1" x14ac:dyDescent="0.25">
      <c r="A5" s="78"/>
      <c r="B5" s="78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7" spans="1:16" ht="14.25" customHeight="1" x14ac:dyDescent="0.25">
      <c r="A7" s="132" t="s">
        <v>32</v>
      </c>
      <c r="B7" s="132"/>
      <c r="C7" s="132"/>
      <c r="D7" s="133">
        <f>'1'!D7</f>
        <v>0</v>
      </c>
      <c r="E7" s="133"/>
      <c r="F7" s="133"/>
      <c r="G7" s="12"/>
      <c r="I7" s="132" t="s">
        <v>39</v>
      </c>
      <c r="J7" s="132"/>
      <c r="K7" s="133">
        <f>'1'!K7</f>
        <v>0</v>
      </c>
      <c r="L7" s="133"/>
    </row>
    <row r="9" spans="1:16" ht="14.25" customHeight="1" x14ac:dyDescent="0.25">
      <c r="A9" s="132" t="s">
        <v>31</v>
      </c>
      <c r="B9" s="132"/>
      <c r="C9" s="132"/>
      <c r="D9" s="11">
        <v>19</v>
      </c>
      <c r="G9" s="14" t="s">
        <v>33</v>
      </c>
      <c r="H9" s="121"/>
      <c r="I9" s="121"/>
      <c r="J9" s="14" t="s">
        <v>34</v>
      </c>
      <c r="K9" s="122">
        <f>H9+5</f>
        <v>5</v>
      </c>
      <c r="L9" s="122"/>
    </row>
    <row r="10" spans="1:16" ht="14.25" customHeight="1" thickBot="1" x14ac:dyDescent="0.3"/>
    <row r="11" spans="1:16" ht="14.25" customHeight="1" x14ac:dyDescent="0.25">
      <c r="A11" s="144" t="s">
        <v>0</v>
      </c>
      <c r="B11" s="184" t="s">
        <v>1</v>
      </c>
      <c r="C11" s="140"/>
      <c r="D11" s="140"/>
      <c r="E11" s="140"/>
      <c r="F11" s="141"/>
      <c r="G11" s="144" t="s">
        <v>2</v>
      </c>
      <c r="H11" s="147" t="s">
        <v>3</v>
      </c>
      <c r="I11" s="147" t="s">
        <v>4</v>
      </c>
      <c r="J11" s="147" t="s">
        <v>5</v>
      </c>
      <c r="K11" s="147" t="s">
        <v>6</v>
      </c>
      <c r="L11" s="149" t="s">
        <v>7</v>
      </c>
      <c r="M11" s="138" t="s">
        <v>46</v>
      </c>
      <c r="N11" s="155" t="s">
        <v>48</v>
      </c>
      <c r="O11" s="81" t="s">
        <v>47</v>
      </c>
      <c r="P11" s="134" t="s">
        <v>30</v>
      </c>
    </row>
    <row r="12" spans="1:16" ht="14.25" customHeight="1" thickBot="1" x14ac:dyDescent="0.3">
      <c r="A12" s="145"/>
      <c r="B12" s="185"/>
      <c r="C12" s="142"/>
      <c r="D12" s="142"/>
      <c r="E12" s="142"/>
      <c r="F12" s="143"/>
      <c r="G12" s="145"/>
      <c r="H12" s="148"/>
      <c r="I12" s="148"/>
      <c r="J12" s="148"/>
      <c r="K12" s="148"/>
      <c r="L12" s="150"/>
      <c r="M12" s="139"/>
      <c r="N12" s="155"/>
      <c r="O12" s="82"/>
      <c r="P12" s="135"/>
    </row>
    <row r="13" spans="1:16" ht="14.25" customHeight="1" x14ac:dyDescent="0.25">
      <c r="A13" s="186" t="s">
        <v>8</v>
      </c>
      <c r="B13" s="2" t="s">
        <v>17</v>
      </c>
      <c r="C13" s="3"/>
      <c r="D13" s="3"/>
      <c r="E13" s="3"/>
      <c r="F13" s="3"/>
      <c r="G13" s="92"/>
      <c r="H13" s="120"/>
      <c r="I13" s="120"/>
      <c r="J13" s="120"/>
      <c r="K13" s="120"/>
      <c r="L13" s="123"/>
      <c r="M13" s="151">
        <f>SUM(G13:L14)</f>
        <v>0</v>
      </c>
      <c r="N13" s="153">
        <f>'18'!O13</f>
        <v>0</v>
      </c>
      <c r="O13" s="83">
        <f>SUM(M13:N14)</f>
        <v>0</v>
      </c>
      <c r="P13" s="66">
        <v>10</v>
      </c>
    </row>
    <row r="14" spans="1:16" ht="14.25" customHeight="1" x14ac:dyDescent="0.25">
      <c r="A14" s="183"/>
      <c r="B14" s="4" t="s">
        <v>18</v>
      </c>
      <c r="C14" s="5"/>
      <c r="D14" s="5"/>
      <c r="E14" s="5"/>
      <c r="F14" s="5"/>
      <c r="G14" s="93"/>
      <c r="H14" s="98"/>
      <c r="I14" s="98"/>
      <c r="J14" s="98"/>
      <c r="K14" s="98"/>
      <c r="L14" s="100"/>
      <c r="M14" s="152"/>
      <c r="N14" s="154"/>
      <c r="O14" s="84"/>
      <c r="P14" s="111"/>
    </row>
    <row r="15" spans="1:16" ht="14.25" customHeight="1" x14ac:dyDescent="0.25">
      <c r="A15" s="181" t="s">
        <v>9</v>
      </c>
      <c r="B15" s="6" t="s">
        <v>19</v>
      </c>
      <c r="C15" s="7"/>
      <c r="D15" s="7"/>
      <c r="E15" s="7"/>
      <c r="F15" s="7"/>
      <c r="G15" s="27"/>
      <c r="H15" s="28"/>
      <c r="I15" s="28"/>
      <c r="J15" s="28"/>
      <c r="K15" s="28"/>
      <c r="L15" s="29"/>
      <c r="M15" s="15">
        <f>SUM(G15:L15)</f>
        <v>0</v>
      </c>
      <c r="N15" s="30">
        <f>'18'!O15</f>
        <v>0</v>
      </c>
      <c r="O15" s="24">
        <f>SUM(M15:N15)</f>
        <v>0</v>
      </c>
      <c r="P15" s="25" t="s">
        <v>22</v>
      </c>
    </row>
    <row r="16" spans="1:16" ht="14.25" customHeight="1" x14ac:dyDescent="0.25">
      <c r="A16" s="183"/>
      <c r="B16" s="4" t="s">
        <v>18</v>
      </c>
      <c r="C16" s="5"/>
      <c r="D16" s="5"/>
      <c r="E16" s="5"/>
      <c r="F16" s="5"/>
      <c r="G16" s="27"/>
      <c r="H16" s="28"/>
      <c r="I16" s="28"/>
      <c r="J16" s="28"/>
      <c r="K16" s="28"/>
      <c r="L16" s="29"/>
      <c r="M16" s="15">
        <f>SUM(G16:L16)</f>
        <v>0</v>
      </c>
      <c r="N16" s="30">
        <f>'18'!O16</f>
        <v>0</v>
      </c>
      <c r="O16" s="24">
        <f>SUM(M16:N16)</f>
        <v>0</v>
      </c>
      <c r="P16" s="25" t="s">
        <v>23</v>
      </c>
    </row>
    <row r="17" spans="1:16" ht="14.25" customHeight="1" x14ac:dyDescent="0.25">
      <c r="A17" s="181" t="s">
        <v>10</v>
      </c>
      <c r="B17" s="6" t="s">
        <v>42</v>
      </c>
      <c r="C17" s="7"/>
      <c r="D17" s="7"/>
      <c r="E17" s="7"/>
      <c r="F17" s="7"/>
      <c r="G17" s="96"/>
      <c r="H17" s="97"/>
      <c r="I17" s="97"/>
      <c r="J17" s="97"/>
      <c r="K17" s="97"/>
      <c r="L17" s="99"/>
      <c r="M17" s="156">
        <f>SUM(G17:L18)</f>
        <v>0</v>
      </c>
      <c r="N17" s="153">
        <f>'18'!O17</f>
        <v>0</v>
      </c>
      <c r="O17" s="109">
        <f>SUM(M17:N18)</f>
        <v>0</v>
      </c>
      <c r="P17" s="110" t="s">
        <v>24</v>
      </c>
    </row>
    <row r="18" spans="1:16" ht="14.25" customHeight="1" x14ac:dyDescent="0.25">
      <c r="A18" s="183"/>
      <c r="B18" s="4" t="s">
        <v>41</v>
      </c>
      <c r="C18" s="5"/>
      <c r="D18" s="5"/>
      <c r="E18" s="5"/>
      <c r="F18" s="5"/>
      <c r="G18" s="93"/>
      <c r="H18" s="98"/>
      <c r="I18" s="98"/>
      <c r="J18" s="98"/>
      <c r="K18" s="98"/>
      <c r="L18" s="100"/>
      <c r="M18" s="152"/>
      <c r="N18" s="154"/>
      <c r="O18" s="84"/>
      <c r="P18" s="111"/>
    </row>
    <row r="19" spans="1:16" ht="14.25" customHeight="1" x14ac:dyDescent="0.25">
      <c r="A19" s="181" t="s">
        <v>11</v>
      </c>
      <c r="B19" s="6" t="s">
        <v>43</v>
      </c>
      <c r="C19" s="7"/>
      <c r="D19" s="7"/>
      <c r="E19" s="7"/>
      <c r="F19" s="7"/>
      <c r="G19" s="27"/>
      <c r="H19" s="28"/>
      <c r="I19" s="28"/>
      <c r="J19" s="28"/>
      <c r="K19" s="28"/>
      <c r="L19" s="29"/>
      <c r="M19" s="15">
        <f>SUM(G19:L19)</f>
        <v>0</v>
      </c>
      <c r="N19" s="30">
        <f>'18'!O19</f>
        <v>0</v>
      </c>
      <c r="O19" s="24">
        <f>SUM(M19:N19)</f>
        <v>0</v>
      </c>
      <c r="P19" s="25" t="s">
        <v>25</v>
      </c>
    </row>
    <row r="20" spans="1:16" ht="14.25" customHeight="1" x14ac:dyDescent="0.25">
      <c r="A20" s="183"/>
      <c r="B20" s="4" t="s">
        <v>41</v>
      </c>
      <c r="C20" s="5"/>
      <c r="D20" s="5"/>
      <c r="E20" s="5"/>
      <c r="F20" s="5"/>
      <c r="G20" s="27"/>
      <c r="H20" s="28"/>
      <c r="I20" s="28"/>
      <c r="J20" s="28"/>
      <c r="K20" s="28"/>
      <c r="L20" s="29"/>
      <c r="M20" s="15">
        <f>SUM(G20:L20)</f>
        <v>0</v>
      </c>
      <c r="N20" s="30">
        <f>'18'!O20</f>
        <v>0</v>
      </c>
      <c r="O20" s="24">
        <f>SUM(M20:N20)</f>
        <v>0</v>
      </c>
      <c r="P20" s="25" t="s">
        <v>26</v>
      </c>
    </row>
    <row r="21" spans="1:16" ht="14.25" customHeight="1" x14ac:dyDescent="0.25">
      <c r="A21" s="181" t="s">
        <v>12</v>
      </c>
      <c r="B21" s="6" t="s">
        <v>40</v>
      </c>
      <c r="C21" s="7"/>
      <c r="D21" s="7"/>
      <c r="E21" s="7"/>
      <c r="F21" s="7"/>
      <c r="G21" s="96"/>
      <c r="H21" s="97"/>
      <c r="I21" s="97"/>
      <c r="J21" s="97"/>
      <c r="K21" s="97"/>
      <c r="L21" s="99"/>
      <c r="M21" s="156">
        <f>SUM(G21:L22)</f>
        <v>0</v>
      </c>
      <c r="N21" s="153">
        <f>'18'!O21</f>
        <v>0</v>
      </c>
      <c r="O21" s="109">
        <f>SUM(M21:N22)</f>
        <v>0</v>
      </c>
      <c r="P21" s="110">
        <v>8</v>
      </c>
    </row>
    <row r="22" spans="1:16" ht="14.25" customHeight="1" x14ac:dyDescent="0.25">
      <c r="A22" s="183"/>
      <c r="B22" s="4" t="s">
        <v>41</v>
      </c>
      <c r="C22" s="5"/>
      <c r="D22" s="5"/>
      <c r="E22" s="5"/>
      <c r="F22" s="5"/>
      <c r="G22" s="93"/>
      <c r="H22" s="98"/>
      <c r="I22" s="98"/>
      <c r="J22" s="98"/>
      <c r="K22" s="98"/>
      <c r="L22" s="100"/>
      <c r="M22" s="152"/>
      <c r="N22" s="154"/>
      <c r="O22" s="84"/>
      <c r="P22" s="111"/>
    </row>
    <row r="23" spans="1:16" ht="14.25" customHeight="1" x14ac:dyDescent="0.25">
      <c r="A23" s="181" t="s">
        <v>13</v>
      </c>
      <c r="B23" s="6" t="s">
        <v>42</v>
      </c>
      <c r="C23" s="7"/>
      <c r="D23" s="7"/>
      <c r="E23" s="7"/>
      <c r="F23" s="7"/>
      <c r="G23" s="96"/>
      <c r="H23" s="97"/>
      <c r="I23" s="97"/>
      <c r="J23" s="97"/>
      <c r="K23" s="97"/>
      <c r="L23" s="99"/>
      <c r="M23" s="156">
        <f>SUM(G23:L24)</f>
        <v>0</v>
      </c>
      <c r="N23" s="153">
        <f>'18'!O23</f>
        <v>0</v>
      </c>
      <c r="O23" s="109">
        <f>SUM(M23:N24)</f>
        <v>0</v>
      </c>
      <c r="P23" s="110" t="s">
        <v>27</v>
      </c>
    </row>
    <row r="24" spans="1:16" ht="14.25" customHeight="1" x14ac:dyDescent="0.25">
      <c r="A24" s="183"/>
      <c r="B24" s="4" t="s">
        <v>44</v>
      </c>
      <c r="C24" s="5"/>
      <c r="D24" s="5"/>
      <c r="E24" s="5"/>
      <c r="F24" s="5"/>
      <c r="G24" s="93"/>
      <c r="H24" s="98"/>
      <c r="I24" s="98"/>
      <c r="J24" s="98"/>
      <c r="K24" s="98"/>
      <c r="L24" s="100"/>
      <c r="M24" s="152"/>
      <c r="N24" s="154"/>
      <c r="O24" s="84"/>
      <c r="P24" s="111"/>
    </row>
    <row r="25" spans="1:16" ht="14.25" customHeight="1" x14ac:dyDescent="0.25">
      <c r="A25" s="181" t="s">
        <v>14</v>
      </c>
      <c r="B25" s="6" t="s">
        <v>43</v>
      </c>
      <c r="C25" s="7"/>
      <c r="D25" s="7"/>
      <c r="E25" s="7"/>
      <c r="F25" s="7"/>
      <c r="G25" s="96"/>
      <c r="H25" s="97"/>
      <c r="I25" s="97"/>
      <c r="J25" s="97"/>
      <c r="K25" s="97"/>
      <c r="L25" s="99"/>
      <c r="M25" s="156">
        <f>SUM(G25:L26)</f>
        <v>0</v>
      </c>
      <c r="N25" s="153">
        <f>'18'!O25</f>
        <v>0</v>
      </c>
      <c r="O25" s="109">
        <f>SUM(M25:N26)</f>
        <v>0</v>
      </c>
      <c r="P25" s="110" t="s">
        <v>28</v>
      </c>
    </row>
    <row r="26" spans="1:16" ht="14.25" customHeight="1" x14ac:dyDescent="0.25">
      <c r="A26" s="183"/>
      <c r="B26" s="4" t="s">
        <v>44</v>
      </c>
      <c r="C26" s="5"/>
      <c r="D26" s="5"/>
      <c r="E26" s="5"/>
      <c r="F26" s="5"/>
      <c r="G26" s="93"/>
      <c r="H26" s="98"/>
      <c r="I26" s="98"/>
      <c r="J26" s="98"/>
      <c r="K26" s="98"/>
      <c r="L26" s="100"/>
      <c r="M26" s="152"/>
      <c r="N26" s="154"/>
      <c r="O26" s="84"/>
      <c r="P26" s="111"/>
    </row>
    <row r="27" spans="1:16" s="38" customFormat="1" ht="14.25" customHeight="1" x14ac:dyDescent="0.25">
      <c r="A27" s="73" t="s">
        <v>53</v>
      </c>
      <c r="B27" s="63" t="s">
        <v>54</v>
      </c>
      <c r="C27" s="39"/>
      <c r="D27" s="22"/>
      <c r="E27" s="22"/>
      <c r="F27" s="44"/>
      <c r="G27" s="71"/>
      <c r="H27" s="97"/>
      <c r="I27" s="97"/>
      <c r="J27" s="97"/>
      <c r="K27" s="97"/>
      <c r="L27" s="99"/>
      <c r="M27" s="94">
        <f>SUM(G27:L28)</f>
        <v>0</v>
      </c>
      <c r="N27" s="179">
        <f>'18'!O27:O28</f>
        <v>0</v>
      </c>
      <c r="O27" s="109">
        <f>SUM(M27:N28)</f>
        <v>0</v>
      </c>
      <c r="P27" s="127">
        <v>5</v>
      </c>
    </row>
    <row r="28" spans="1:16" s="38" customFormat="1" ht="14.25" customHeight="1" x14ac:dyDescent="0.25">
      <c r="A28" s="74"/>
      <c r="B28" s="50" t="s">
        <v>44</v>
      </c>
      <c r="C28" s="21"/>
      <c r="D28" s="21"/>
      <c r="E28" s="21"/>
      <c r="F28" s="43"/>
      <c r="G28" s="72"/>
      <c r="H28" s="98"/>
      <c r="I28" s="98"/>
      <c r="J28" s="98"/>
      <c r="K28" s="98"/>
      <c r="L28" s="100"/>
      <c r="M28" s="95"/>
      <c r="N28" s="180"/>
      <c r="O28" s="84"/>
      <c r="P28" s="128"/>
    </row>
    <row r="29" spans="1:16" ht="14.25" customHeight="1" x14ac:dyDescent="0.25">
      <c r="A29" s="181" t="s">
        <v>15</v>
      </c>
      <c r="B29" s="6" t="s">
        <v>45</v>
      </c>
      <c r="C29" s="7"/>
      <c r="D29" s="7"/>
      <c r="E29" s="7"/>
      <c r="F29" s="7"/>
      <c r="G29" s="101"/>
      <c r="H29" s="105"/>
      <c r="I29" s="105"/>
      <c r="J29" s="105"/>
      <c r="K29" s="105"/>
      <c r="L29" s="107"/>
      <c r="M29" s="156">
        <f>SUM(G29:L30)</f>
        <v>0</v>
      </c>
      <c r="N29" s="153">
        <f>'18'!O29</f>
        <v>0</v>
      </c>
      <c r="O29" s="109">
        <f>SUM(M29:N30)</f>
        <v>0</v>
      </c>
      <c r="P29" s="110" t="s">
        <v>16</v>
      </c>
    </row>
    <row r="30" spans="1:16" ht="14.25" customHeight="1" x14ac:dyDescent="0.25">
      <c r="A30" s="183"/>
      <c r="B30" s="4" t="s">
        <v>44</v>
      </c>
      <c r="C30" s="5"/>
      <c r="D30" s="5"/>
      <c r="E30" s="5"/>
      <c r="F30" s="5"/>
      <c r="G30" s="101"/>
      <c r="H30" s="105"/>
      <c r="I30" s="105"/>
      <c r="J30" s="105"/>
      <c r="K30" s="105"/>
      <c r="L30" s="107"/>
      <c r="M30" s="152"/>
      <c r="N30" s="154"/>
      <c r="O30" s="84"/>
      <c r="P30" s="111"/>
    </row>
    <row r="31" spans="1:16" ht="14.25" customHeight="1" x14ac:dyDescent="0.25">
      <c r="A31" s="181" t="s">
        <v>16</v>
      </c>
      <c r="B31" s="6" t="s">
        <v>20</v>
      </c>
      <c r="C31" s="7"/>
      <c r="D31" s="7"/>
      <c r="E31" s="7"/>
      <c r="F31" s="7"/>
      <c r="G31" s="101"/>
      <c r="H31" s="105"/>
      <c r="I31" s="105"/>
      <c r="J31" s="105"/>
      <c r="K31" s="105"/>
      <c r="L31" s="107"/>
      <c r="M31" s="156">
        <f>SUM(G31:L32)</f>
        <v>0</v>
      </c>
      <c r="N31" s="153">
        <f>'18'!O31</f>
        <v>0</v>
      </c>
      <c r="O31" s="109">
        <f>SUM(M31:N32)</f>
        <v>0</v>
      </c>
      <c r="P31" s="110">
        <v>120</v>
      </c>
    </row>
    <row r="32" spans="1:16" ht="14.25" customHeight="1" thickBot="1" x14ac:dyDescent="0.3">
      <c r="A32" s="182"/>
      <c r="B32" s="8" t="s">
        <v>55</v>
      </c>
      <c r="C32" s="9"/>
      <c r="D32" s="9"/>
      <c r="E32" s="9"/>
      <c r="F32" s="9"/>
      <c r="G32" s="104"/>
      <c r="H32" s="106"/>
      <c r="I32" s="106"/>
      <c r="J32" s="106"/>
      <c r="K32" s="106"/>
      <c r="L32" s="108"/>
      <c r="M32" s="152"/>
      <c r="N32" s="154"/>
      <c r="O32" s="84"/>
      <c r="P32" s="67"/>
    </row>
    <row r="33" spans="1:16" ht="14.25" customHeight="1" x14ac:dyDescent="0.25">
      <c r="G33" s="1"/>
      <c r="H33" s="1"/>
      <c r="I33" s="1"/>
      <c r="J33" s="140" t="s">
        <v>35</v>
      </c>
      <c r="K33" s="140"/>
      <c r="L33" s="141"/>
      <c r="M33" s="177">
        <f>SUM(M13:M32)</f>
        <v>0</v>
      </c>
      <c r="N33" s="31"/>
      <c r="O33" s="177">
        <f>SUM(O13:O32)</f>
        <v>0</v>
      </c>
      <c r="P33" s="66" t="s">
        <v>29</v>
      </c>
    </row>
    <row r="34" spans="1:16" ht="14.25" customHeight="1" thickBot="1" x14ac:dyDescent="0.3">
      <c r="G34" s="1"/>
      <c r="H34" s="1"/>
      <c r="I34" s="1"/>
      <c r="J34" s="175"/>
      <c r="K34" s="175"/>
      <c r="L34" s="176"/>
      <c r="M34" s="178"/>
      <c r="N34" s="31"/>
      <c r="O34" s="178"/>
      <c r="P34" s="67"/>
    </row>
    <row r="38" spans="1:16" ht="14.25" customHeight="1" x14ac:dyDescent="0.25">
      <c r="A38" s="165"/>
      <c r="B38" s="165"/>
      <c r="C38" s="165"/>
      <c r="E38" s="165"/>
      <c r="F38" s="165"/>
      <c r="G38" s="165"/>
      <c r="H38" s="165"/>
      <c r="I38" s="165"/>
      <c r="J38" s="165"/>
      <c r="K38" s="165"/>
      <c r="M38" s="165"/>
      <c r="N38" s="165"/>
      <c r="O38" s="165"/>
      <c r="P38" s="165"/>
    </row>
    <row r="39" spans="1:16" ht="14.25" customHeight="1" x14ac:dyDescent="0.25">
      <c r="A39" s="172" t="s">
        <v>36</v>
      </c>
      <c r="B39" s="172"/>
      <c r="C39" s="172"/>
      <c r="E39" s="172" t="s">
        <v>38</v>
      </c>
      <c r="F39" s="172"/>
      <c r="G39" s="172"/>
      <c r="H39" s="172"/>
      <c r="I39" s="172"/>
      <c r="J39" s="172"/>
      <c r="K39" s="172"/>
      <c r="M39" s="173" t="s">
        <v>37</v>
      </c>
      <c r="N39" s="173"/>
      <c r="O39" s="173"/>
      <c r="P39" s="173"/>
    </row>
    <row r="41" spans="1:16" ht="14.25" customHeight="1" x14ac:dyDescent="0.2">
      <c r="A41" s="75"/>
      <c r="B41" s="7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4"/>
    </row>
    <row r="42" spans="1:16" ht="14.25" customHeight="1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</sheetData>
  <sheetProtection sheet="1" selectLockedCells="1"/>
  <mergeCells count="123">
    <mergeCell ref="M27:M28"/>
    <mergeCell ref="N27:N28"/>
    <mergeCell ref="O27:O28"/>
    <mergeCell ref="P27:P28"/>
    <mergeCell ref="K11:K12"/>
    <mergeCell ref="L11:L12"/>
    <mergeCell ref="A27:A28"/>
    <mergeCell ref="G27:G28"/>
    <mergeCell ref="H27:H28"/>
    <mergeCell ref="I27:I28"/>
    <mergeCell ref="J27:J28"/>
    <mergeCell ref="K27:K28"/>
    <mergeCell ref="L27:L28"/>
    <mergeCell ref="O11:O12"/>
    <mergeCell ref="P11:P12"/>
    <mergeCell ref="P13:P14"/>
    <mergeCell ref="A15:A16"/>
    <mergeCell ref="A13:A14"/>
    <mergeCell ref="G13:G14"/>
    <mergeCell ref="H13:H14"/>
    <mergeCell ref="I13:I14"/>
    <mergeCell ref="J13:J14"/>
    <mergeCell ref="K13:K14"/>
    <mergeCell ref="J17:J18"/>
    <mergeCell ref="A7:C7"/>
    <mergeCell ref="D7:F7"/>
    <mergeCell ref="I7:J7"/>
    <mergeCell ref="K7:L7"/>
    <mergeCell ref="A9:C9"/>
    <mergeCell ref="H9:I9"/>
    <mergeCell ref="K9:L9"/>
    <mergeCell ref="M11:M12"/>
    <mergeCell ref="N11:N12"/>
    <mergeCell ref="A11:A12"/>
    <mergeCell ref="B11:F12"/>
    <mergeCell ref="G11:G12"/>
    <mergeCell ref="H11:H12"/>
    <mergeCell ref="I11:I12"/>
    <mergeCell ref="J11:J12"/>
    <mergeCell ref="K21:K22"/>
    <mergeCell ref="K23:K24"/>
    <mergeCell ref="L23:L24"/>
    <mergeCell ref="K17:K18"/>
    <mergeCell ref="L13:L14"/>
    <mergeCell ref="M13:M14"/>
    <mergeCell ref="N13:N14"/>
    <mergeCell ref="O13:O14"/>
    <mergeCell ref="L17:L18"/>
    <mergeCell ref="M17:M18"/>
    <mergeCell ref="N17:N18"/>
    <mergeCell ref="O17:O18"/>
    <mergeCell ref="L29:L30"/>
    <mergeCell ref="M29:M30"/>
    <mergeCell ref="N29:N30"/>
    <mergeCell ref="P17:P18"/>
    <mergeCell ref="A19:A20"/>
    <mergeCell ref="A17:A18"/>
    <mergeCell ref="G17:G18"/>
    <mergeCell ref="H17:H18"/>
    <mergeCell ref="I17:I18"/>
    <mergeCell ref="A23:A24"/>
    <mergeCell ref="G23:G24"/>
    <mergeCell ref="H23:H24"/>
    <mergeCell ref="I23:I24"/>
    <mergeCell ref="J23:J24"/>
    <mergeCell ref="A21:A22"/>
    <mergeCell ref="G21:G22"/>
    <mergeCell ref="H21:H22"/>
    <mergeCell ref="I21:I22"/>
    <mergeCell ref="J21:J22"/>
    <mergeCell ref="L21:L22"/>
    <mergeCell ref="M21:M22"/>
    <mergeCell ref="N21:N22"/>
    <mergeCell ref="O21:O22"/>
    <mergeCell ref="P21:P22"/>
    <mergeCell ref="N31:N32"/>
    <mergeCell ref="O31:O32"/>
    <mergeCell ref="P31:P32"/>
    <mergeCell ref="M23:M24"/>
    <mergeCell ref="N23:N24"/>
    <mergeCell ref="O23:O24"/>
    <mergeCell ref="P23:P24"/>
    <mergeCell ref="A29:A30"/>
    <mergeCell ref="G29:G30"/>
    <mergeCell ref="H29:H30"/>
    <mergeCell ref="I29:I30"/>
    <mergeCell ref="J29:J30"/>
    <mergeCell ref="A25:A26"/>
    <mergeCell ref="G25:G26"/>
    <mergeCell ref="H25:H26"/>
    <mergeCell ref="I25:I26"/>
    <mergeCell ref="J25:J26"/>
    <mergeCell ref="L25:L26"/>
    <mergeCell ref="M25:M26"/>
    <mergeCell ref="N25:N26"/>
    <mergeCell ref="O25:O26"/>
    <mergeCell ref="P25:P26"/>
    <mergeCell ref="K25:K26"/>
    <mergeCell ref="K29:K30"/>
    <mergeCell ref="J33:L34"/>
    <mergeCell ref="M33:M34"/>
    <mergeCell ref="O33:O34"/>
    <mergeCell ref="P33:P34"/>
    <mergeCell ref="A41:B41"/>
    <mergeCell ref="C1:O5"/>
    <mergeCell ref="A1:B5"/>
    <mergeCell ref="P1:P5"/>
    <mergeCell ref="A38:C38"/>
    <mergeCell ref="E38:K38"/>
    <mergeCell ref="M38:P38"/>
    <mergeCell ref="A39:C39"/>
    <mergeCell ref="E39:K39"/>
    <mergeCell ref="M39:P39"/>
    <mergeCell ref="O29:O30"/>
    <mergeCell ref="P29:P30"/>
    <mergeCell ref="A31:A32"/>
    <mergeCell ref="G31:G32"/>
    <mergeCell ref="H31:H32"/>
    <mergeCell ref="I31:I32"/>
    <mergeCell ref="J31:J32"/>
    <mergeCell ref="K31:K32"/>
    <mergeCell ref="L31:L32"/>
    <mergeCell ref="M31:M32"/>
  </mergeCells>
  <conditionalFormatting sqref="O13:O14">
    <cfRule type="cellIs" dxfId="383" priority="31" operator="greaterThanOrEqual">
      <formula>8</formula>
    </cfRule>
    <cfRule type="cellIs" dxfId="382" priority="32" operator="lessThan">
      <formula>8</formula>
    </cfRule>
  </conditionalFormatting>
  <conditionalFormatting sqref="O15">
    <cfRule type="cellIs" dxfId="381" priority="29" operator="greaterThanOrEqual">
      <formula>10</formula>
    </cfRule>
    <cfRule type="cellIs" dxfId="380" priority="30" operator="lessThan">
      <formula>10</formula>
    </cfRule>
  </conditionalFormatting>
  <conditionalFormatting sqref="O16">
    <cfRule type="cellIs" dxfId="379" priority="27" operator="greaterThanOrEqual">
      <formula>5</formula>
    </cfRule>
    <cfRule type="cellIs" dxfId="378" priority="28" operator="lessThan">
      <formula>5</formula>
    </cfRule>
  </conditionalFormatting>
  <conditionalFormatting sqref="O17:O18">
    <cfRule type="cellIs" dxfId="377" priority="25" operator="greaterThanOrEqual">
      <formula>12</formula>
    </cfRule>
    <cfRule type="cellIs" dxfId="376" priority="26" operator="lessThan">
      <formula>12</formula>
    </cfRule>
  </conditionalFormatting>
  <conditionalFormatting sqref="O19">
    <cfRule type="cellIs" dxfId="375" priority="23" operator="greaterThanOrEqual">
      <formula>8</formula>
    </cfRule>
    <cfRule type="cellIs" dxfId="374" priority="24" operator="lessThan">
      <formula>8</formula>
    </cfRule>
  </conditionalFormatting>
  <conditionalFormatting sqref="O20">
    <cfRule type="cellIs" dxfId="373" priority="21" operator="greaterThanOrEqual">
      <formula>8</formula>
    </cfRule>
    <cfRule type="cellIs" dxfId="372" priority="22" operator="lessThan">
      <formula>8</formula>
    </cfRule>
  </conditionalFormatting>
  <conditionalFormatting sqref="O21:O22">
    <cfRule type="cellIs" dxfId="371" priority="19" operator="greaterThanOrEqual">
      <formula>3</formula>
    </cfRule>
    <cfRule type="cellIs" dxfId="370" priority="20" operator="lessThan">
      <formula>3</formula>
    </cfRule>
  </conditionalFormatting>
  <conditionalFormatting sqref="O23:O24">
    <cfRule type="cellIs" dxfId="369" priority="17" operator="greaterThanOrEqual">
      <formula>18</formula>
    </cfRule>
    <cfRule type="cellIs" dxfId="368" priority="18" operator="lessThan">
      <formula>18</formula>
    </cfRule>
  </conditionalFormatting>
  <conditionalFormatting sqref="O25:O26">
    <cfRule type="cellIs" dxfId="367" priority="15" operator="greaterThanOrEqual">
      <formula>120</formula>
    </cfRule>
    <cfRule type="cellIs" dxfId="366" priority="16" operator="lessThan">
      <formula>120</formula>
    </cfRule>
  </conditionalFormatting>
  <conditionalFormatting sqref="O29:O30">
    <cfRule type="cellIs" dxfId="365" priority="13" operator="greaterThanOrEqual">
      <formula>6</formula>
    </cfRule>
    <cfRule type="cellIs" dxfId="364" priority="14" operator="lessThan">
      <formula>6</formula>
    </cfRule>
  </conditionalFormatting>
  <conditionalFormatting sqref="O31:O32">
    <cfRule type="cellIs" dxfId="363" priority="11" operator="greaterThanOrEqual">
      <formula>132</formula>
    </cfRule>
    <cfRule type="cellIs" dxfId="362" priority="12" operator="lessThan">
      <formula>132</formula>
    </cfRule>
  </conditionalFormatting>
  <conditionalFormatting sqref="O33:O34">
    <cfRule type="cellIs" dxfId="361" priority="9" operator="greaterThanOrEqual">
      <formula>330</formula>
    </cfRule>
    <cfRule type="cellIs" dxfId="360" priority="10" operator="lessThan">
      <formula>330</formula>
    </cfRule>
  </conditionalFormatting>
  <conditionalFormatting sqref="M33:M34">
    <cfRule type="cellIs" dxfId="359" priority="6" operator="between">
      <formula>20</formula>
      <formula>40</formula>
    </cfRule>
    <cfRule type="cellIs" dxfId="358" priority="7" operator="greaterThan">
      <formula>40</formula>
    </cfRule>
    <cfRule type="cellIs" dxfId="357" priority="8" operator="lessThan">
      <formula>20</formula>
    </cfRule>
  </conditionalFormatting>
  <conditionalFormatting sqref="H9:I9">
    <cfRule type="expression" dxfId="356" priority="5">
      <formula>ISBLANK(H9)</formula>
    </cfRule>
  </conditionalFormatting>
  <conditionalFormatting sqref="G13:L26 G29:L32">
    <cfRule type="expression" dxfId="355" priority="4">
      <formula>ISBLANK(G13)</formula>
    </cfRule>
  </conditionalFormatting>
  <conditionalFormatting sqref="O27">
    <cfRule type="cellIs" dxfId="354" priority="2" operator="greaterThanOrEqual">
      <formula>5</formula>
    </cfRule>
    <cfRule type="cellIs" dxfId="353" priority="3" operator="lessThan">
      <formula>5</formula>
    </cfRule>
  </conditionalFormatting>
  <conditionalFormatting sqref="G27:L27">
    <cfRule type="expression" dxfId="352" priority="1">
      <formula>ISBLANK(G27)</formula>
    </cfRule>
  </conditionalFormatting>
  <printOptions horizontalCentered="1" verticalCentered="1"/>
  <pageMargins left="0.51181102362204722" right="0.51181102362204722" top="0.15748031496062992" bottom="0.15748031496062992" header="0" footer="0"/>
  <pageSetup paperSize="9" scale="97" orientation="landscape" r:id="rId1"/>
  <headerFooter alignWithMargins="0">
    <oddFooter>&amp;LSeela Wochenbericht 2.0&amp;RAZAV: 2021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2"/>
  <sheetViews>
    <sheetView topLeftCell="A8" zoomScaleNormal="100" zoomScalePageLayoutView="70" workbookViewId="0">
      <selection activeCell="G29" sqref="G29:G30"/>
    </sheetView>
  </sheetViews>
  <sheetFormatPr baseColWidth="10" defaultColWidth="8.7109375" defaultRowHeight="14.25" customHeight="1" x14ac:dyDescent="0.25"/>
  <cols>
    <col min="1" max="14" width="7.5703125" style="13" customWidth="1"/>
    <col min="15" max="15" width="10" style="13" customWidth="1"/>
    <col min="16" max="16" width="17.5703125" style="13" customWidth="1"/>
    <col min="17" max="16384" width="8.7109375" style="13"/>
  </cols>
  <sheetData>
    <row r="1" spans="1:16" ht="14.25" customHeight="1" x14ac:dyDescent="0.25">
      <c r="A1" s="131" t="s">
        <v>52</v>
      </c>
      <c r="B1" s="78"/>
      <c r="C1" s="130" t="s">
        <v>50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s="33" customFormat="1" ht="14.25" customHeight="1" x14ac:dyDescent="0.25">
      <c r="A2" s="78"/>
      <c r="B2" s="78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33" customFormat="1" ht="14.25" customHeight="1" x14ac:dyDescent="0.25">
      <c r="A3" s="78"/>
      <c r="B3" s="78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s="33" customFormat="1" ht="14.25" customHeight="1" x14ac:dyDescent="0.25">
      <c r="A4" s="78"/>
      <c r="B4" s="78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4.25" customHeight="1" x14ac:dyDescent="0.25">
      <c r="A5" s="78"/>
      <c r="B5" s="78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7" spans="1:16" ht="14.25" customHeight="1" x14ac:dyDescent="0.25">
      <c r="A7" s="132" t="s">
        <v>32</v>
      </c>
      <c r="B7" s="132"/>
      <c r="C7" s="132"/>
      <c r="D7" s="133">
        <f>'1'!D7</f>
        <v>0</v>
      </c>
      <c r="E7" s="133"/>
      <c r="F7" s="133"/>
      <c r="G7" s="12"/>
      <c r="I7" s="132" t="s">
        <v>39</v>
      </c>
      <c r="J7" s="132"/>
      <c r="K7" s="133">
        <f>'1'!K7</f>
        <v>0</v>
      </c>
      <c r="L7" s="133"/>
    </row>
    <row r="9" spans="1:16" ht="14.25" customHeight="1" x14ac:dyDescent="0.25">
      <c r="A9" s="132" t="s">
        <v>31</v>
      </c>
      <c r="B9" s="132"/>
      <c r="C9" s="132"/>
      <c r="D9" s="10">
        <v>2</v>
      </c>
      <c r="G9" s="13" t="s">
        <v>33</v>
      </c>
      <c r="H9" s="121"/>
      <c r="I9" s="121"/>
      <c r="J9" s="13" t="s">
        <v>34</v>
      </c>
      <c r="K9" s="122">
        <f>H9+5</f>
        <v>5</v>
      </c>
      <c r="L9" s="122"/>
    </row>
    <row r="10" spans="1:16" ht="14.25" customHeight="1" thickBot="1" x14ac:dyDescent="0.3"/>
    <row r="11" spans="1:16" ht="14.25" customHeight="1" x14ac:dyDescent="0.25">
      <c r="A11" s="138" t="s">
        <v>0</v>
      </c>
      <c r="B11" s="140" t="s">
        <v>1</v>
      </c>
      <c r="C11" s="140"/>
      <c r="D11" s="140"/>
      <c r="E11" s="140"/>
      <c r="F11" s="141"/>
      <c r="G11" s="144" t="s">
        <v>2</v>
      </c>
      <c r="H11" s="147" t="s">
        <v>3</v>
      </c>
      <c r="I11" s="147" t="s">
        <v>4</v>
      </c>
      <c r="J11" s="147" t="s">
        <v>5</v>
      </c>
      <c r="K11" s="147" t="s">
        <v>6</v>
      </c>
      <c r="L11" s="149" t="s">
        <v>7</v>
      </c>
      <c r="M11" s="138" t="s">
        <v>46</v>
      </c>
      <c r="N11" s="155" t="s">
        <v>48</v>
      </c>
      <c r="O11" s="81" t="s">
        <v>47</v>
      </c>
      <c r="P11" s="134" t="s">
        <v>30</v>
      </c>
    </row>
    <row r="12" spans="1:16" ht="14.25" customHeight="1" thickBot="1" x14ac:dyDescent="0.3">
      <c r="A12" s="139"/>
      <c r="B12" s="142"/>
      <c r="C12" s="142"/>
      <c r="D12" s="142"/>
      <c r="E12" s="142"/>
      <c r="F12" s="143"/>
      <c r="G12" s="145"/>
      <c r="H12" s="148"/>
      <c r="I12" s="148"/>
      <c r="J12" s="148"/>
      <c r="K12" s="148"/>
      <c r="L12" s="150"/>
      <c r="M12" s="139"/>
      <c r="N12" s="155"/>
      <c r="O12" s="82"/>
      <c r="P12" s="135"/>
    </row>
    <row r="13" spans="1:16" ht="14.25" customHeight="1" x14ac:dyDescent="0.25">
      <c r="A13" s="136" t="s">
        <v>8</v>
      </c>
      <c r="B13" s="59" t="s">
        <v>17</v>
      </c>
      <c r="C13" s="3"/>
      <c r="D13" s="3"/>
      <c r="E13" s="3"/>
      <c r="F13" s="3"/>
      <c r="G13" s="92"/>
      <c r="H13" s="120"/>
      <c r="I13" s="120"/>
      <c r="J13" s="120"/>
      <c r="K13" s="120"/>
      <c r="L13" s="123"/>
      <c r="M13" s="151">
        <f>SUM(G13:L14)</f>
        <v>0</v>
      </c>
      <c r="N13" s="153">
        <f>'1'!O13</f>
        <v>0</v>
      </c>
      <c r="O13" s="83">
        <f>SUM(M13:N14)</f>
        <v>0</v>
      </c>
      <c r="P13" s="66">
        <v>10</v>
      </c>
    </row>
    <row r="14" spans="1:16" ht="14.25" customHeight="1" x14ac:dyDescent="0.25">
      <c r="A14" s="137"/>
      <c r="B14" s="60" t="s">
        <v>18</v>
      </c>
      <c r="C14" s="5"/>
      <c r="D14" s="5"/>
      <c r="E14" s="5"/>
      <c r="F14" s="5"/>
      <c r="G14" s="93"/>
      <c r="H14" s="98"/>
      <c r="I14" s="98"/>
      <c r="J14" s="98"/>
      <c r="K14" s="98"/>
      <c r="L14" s="100"/>
      <c r="M14" s="152"/>
      <c r="N14" s="154"/>
      <c r="O14" s="84"/>
      <c r="P14" s="111"/>
    </row>
    <row r="15" spans="1:16" ht="14.25" customHeight="1" x14ac:dyDescent="0.25">
      <c r="A15" s="146" t="s">
        <v>9</v>
      </c>
      <c r="B15" s="61" t="s">
        <v>19</v>
      </c>
      <c r="C15" s="7"/>
      <c r="D15" s="7"/>
      <c r="E15" s="7"/>
      <c r="F15" s="7"/>
      <c r="G15" s="27"/>
      <c r="H15" s="28"/>
      <c r="I15" s="28"/>
      <c r="J15" s="28"/>
      <c r="K15" s="28"/>
      <c r="L15" s="29"/>
      <c r="M15" s="15">
        <f>SUM(G15:L15)</f>
        <v>0</v>
      </c>
      <c r="N15" s="30">
        <f>'1'!O15</f>
        <v>0</v>
      </c>
      <c r="O15" s="24">
        <f>SUM(M15:N15)</f>
        <v>0</v>
      </c>
      <c r="P15" s="25" t="s">
        <v>22</v>
      </c>
    </row>
    <row r="16" spans="1:16" ht="14.25" customHeight="1" x14ac:dyDescent="0.25">
      <c r="A16" s="137"/>
      <c r="B16" s="60" t="s">
        <v>18</v>
      </c>
      <c r="C16" s="5"/>
      <c r="D16" s="5"/>
      <c r="E16" s="5"/>
      <c r="F16" s="5"/>
      <c r="G16" s="27"/>
      <c r="H16" s="28"/>
      <c r="I16" s="28"/>
      <c r="J16" s="28"/>
      <c r="K16" s="28"/>
      <c r="L16" s="29"/>
      <c r="M16" s="15">
        <f>SUM(G16:L16)</f>
        <v>0</v>
      </c>
      <c r="N16" s="30">
        <f>'1'!O16</f>
        <v>0</v>
      </c>
      <c r="O16" s="24">
        <f>SUM(M16:N16)</f>
        <v>0</v>
      </c>
      <c r="P16" s="25" t="s">
        <v>23</v>
      </c>
    </row>
    <row r="17" spans="1:16" ht="14.25" customHeight="1" x14ac:dyDescent="0.25">
      <c r="A17" s="146" t="s">
        <v>10</v>
      </c>
      <c r="B17" s="61" t="s">
        <v>42</v>
      </c>
      <c r="C17" s="7"/>
      <c r="D17" s="7"/>
      <c r="E17" s="7"/>
      <c r="F17" s="7"/>
      <c r="G17" s="96"/>
      <c r="H17" s="97"/>
      <c r="I17" s="97"/>
      <c r="J17" s="97"/>
      <c r="K17" s="97"/>
      <c r="L17" s="99"/>
      <c r="M17" s="156">
        <f>SUM(G17:L18)</f>
        <v>0</v>
      </c>
      <c r="N17" s="153">
        <f>'1'!O17</f>
        <v>0</v>
      </c>
      <c r="O17" s="109">
        <f>SUM(M17:N18)</f>
        <v>0</v>
      </c>
      <c r="P17" s="110" t="s">
        <v>24</v>
      </c>
    </row>
    <row r="18" spans="1:16" ht="14.25" customHeight="1" x14ac:dyDescent="0.25">
      <c r="A18" s="137"/>
      <c r="B18" s="60" t="s">
        <v>41</v>
      </c>
      <c r="C18" s="5"/>
      <c r="D18" s="5"/>
      <c r="E18" s="5"/>
      <c r="F18" s="5"/>
      <c r="G18" s="93"/>
      <c r="H18" s="98"/>
      <c r="I18" s="98"/>
      <c r="J18" s="98"/>
      <c r="K18" s="98"/>
      <c r="L18" s="100"/>
      <c r="M18" s="152"/>
      <c r="N18" s="154"/>
      <c r="O18" s="84"/>
      <c r="P18" s="111"/>
    </row>
    <row r="19" spans="1:16" ht="14.25" customHeight="1" x14ac:dyDescent="0.25">
      <c r="A19" s="146" t="s">
        <v>11</v>
      </c>
      <c r="B19" s="61" t="s">
        <v>43</v>
      </c>
      <c r="C19" s="7"/>
      <c r="D19" s="7"/>
      <c r="E19" s="7"/>
      <c r="F19" s="7"/>
      <c r="G19" s="27"/>
      <c r="H19" s="28"/>
      <c r="I19" s="28"/>
      <c r="J19" s="28"/>
      <c r="K19" s="28"/>
      <c r="L19" s="29"/>
      <c r="M19" s="15">
        <f>SUM(G19:L19)</f>
        <v>0</v>
      </c>
      <c r="N19" s="30">
        <f>'1'!O19</f>
        <v>0</v>
      </c>
      <c r="O19" s="24">
        <f>SUM(M19:N19)</f>
        <v>0</v>
      </c>
      <c r="P19" s="25" t="s">
        <v>25</v>
      </c>
    </row>
    <row r="20" spans="1:16" ht="14.25" customHeight="1" x14ac:dyDescent="0.25">
      <c r="A20" s="137"/>
      <c r="B20" s="60" t="s">
        <v>41</v>
      </c>
      <c r="C20" s="5"/>
      <c r="D20" s="5"/>
      <c r="E20" s="5"/>
      <c r="F20" s="5"/>
      <c r="G20" s="27"/>
      <c r="H20" s="28"/>
      <c r="I20" s="28"/>
      <c r="J20" s="28"/>
      <c r="K20" s="28"/>
      <c r="L20" s="29"/>
      <c r="M20" s="15">
        <f>SUM(G20:L20)</f>
        <v>0</v>
      </c>
      <c r="N20" s="30">
        <f>'1'!O20</f>
        <v>0</v>
      </c>
      <c r="O20" s="24">
        <f>SUM(M20:N20)</f>
        <v>0</v>
      </c>
      <c r="P20" s="25" t="s">
        <v>26</v>
      </c>
    </row>
    <row r="21" spans="1:16" ht="14.25" customHeight="1" x14ac:dyDescent="0.25">
      <c r="A21" s="146" t="s">
        <v>12</v>
      </c>
      <c r="B21" s="61" t="s">
        <v>40</v>
      </c>
      <c r="C21" s="7"/>
      <c r="D21" s="7"/>
      <c r="E21" s="7"/>
      <c r="F21" s="7"/>
      <c r="G21" s="96"/>
      <c r="H21" s="97"/>
      <c r="I21" s="97"/>
      <c r="J21" s="97"/>
      <c r="K21" s="97"/>
      <c r="L21" s="99"/>
      <c r="M21" s="156">
        <f>SUM(G21:L22)</f>
        <v>0</v>
      </c>
      <c r="N21" s="153">
        <f>'1'!O21</f>
        <v>0</v>
      </c>
      <c r="O21" s="109">
        <f>SUM(M21:N22)</f>
        <v>0</v>
      </c>
      <c r="P21" s="110">
        <v>8</v>
      </c>
    </row>
    <row r="22" spans="1:16" ht="14.25" customHeight="1" x14ac:dyDescent="0.25">
      <c r="A22" s="137"/>
      <c r="B22" s="60" t="s">
        <v>41</v>
      </c>
      <c r="C22" s="5"/>
      <c r="D22" s="5"/>
      <c r="E22" s="5"/>
      <c r="F22" s="5"/>
      <c r="G22" s="93"/>
      <c r="H22" s="98"/>
      <c r="I22" s="98"/>
      <c r="J22" s="98"/>
      <c r="K22" s="98"/>
      <c r="L22" s="100"/>
      <c r="M22" s="152"/>
      <c r="N22" s="154"/>
      <c r="O22" s="84"/>
      <c r="P22" s="111"/>
    </row>
    <row r="23" spans="1:16" ht="14.25" customHeight="1" x14ac:dyDescent="0.25">
      <c r="A23" s="146" t="s">
        <v>13</v>
      </c>
      <c r="B23" s="61" t="s">
        <v>42</v>
      </c>
      <c r="C23" s="7"/>
      <c r="D23" s="7"/>
      <c r="E23" s="7"/>
      <c r="F23" s="7"/>
      <c r="G23" s="96"/>
      <c r="H23" s="97"/>
      <c r="I23" s="97"/>
      <c r="J23" s="97"/>
      <c r="K23" s="97"/>
      <c r="L23" s="99"/>
      <c r="M23" s="156">
        <f>SUM(G23:L24)</f>
        <v>0</v>
      </c>
      <c r="N23" s="153">
        <f>'1'!O23</f>
        <v>0</v>
      </c>
      <c r="O23" s="109">
        <f>SUM(M23:N24)</f>
        <v>0</v>
      </c>
      <c r="P23" s="110" t="s">
        <v>27</v>
      </c>
    </row>
    <row r="24" spans="1:16" ht="14.25" customHeight="1" x14ac:dyDescent="0.25">
      <c r="A24" s="137"/>
      <c r="B24" s="60" t="s">
        <v>44</v>
      </c>
      <c r="C24" s="5"/>
      <c r="D24" s="5"/>
      <c r="E24" s="5"/>
      <c r="F24" s="5"/>
      <c r="G24" s="93"/>
      <c r="H24" s="98"/>
      <c r="I24" s="98"/>
      <c r="J24" s="98"/>
      <c r="K24" s="98"/>
      <c r="L24" s="100"/>
      <c r="M24" s="152"/>
      <c r="N24" s="154"/>
      <c r="O24" s="84"/>
      <c r="P24" s="111"/>
    </row>
    <row r="25" spans="1:16" ht="14.25" customHeight="1" x14ac:dyDescent="0.25">
      <c r="A25" s="146" t="s">
        <v>14</v>
      </c>
      <c r="B25" s="61" t="s">
        <v>43</v>
      </c>
      <c r="C25" s="7"/>
      <c r="D25" s="7"/>
      <c r="E25" s="7"/>
      <c r="F25" s="7"/>
      <c r="G25" s="96"/>
      <c r="H25" s="97"/>
      <c r="I25" s="97"/>
      <c r="J25" s="97"/>
      <c r="K25" s="97"/>
      <c r="L25" s="99"/>
      <c r="M25" s="156">
        <f>SUM(G25:L26)</f>
        <v>0</v>
      </c>
      <c r="N25" s="153">
        <f>'1'!O25</f>
        <v>0</v>
      </c>
      <c r="O25" s="109">
        <f>SUM(M25:N26)</f>
        <v>0</v>
      </c>
      <c r="P25" s="110" t="s">
        <v>28</v>
      </c>
    </row>
    <row r="26" spans="1:16" ht="14.25" customHeight="1" x14ac:dyDescent="0.25">
      <c r="A26" s="137"/>
      <c r="B26" s="60" t="s">
        <v>44</v>
      </c>
      <c r="C26" s="5"/>
      <c r="D26" s="5"/>
      <c r="E26" s="5"/>
      <c r="F26" s="5"/>
      <c r="G26" s="93"/>
      <c r="H26" s="98"/>
      <c r="I26" s="98"/>
      <c r="J26" s="98"/>
      <c r="K26" s="98"/>
      <c r="L26" s="100"/>
      <c r="M26" s="152"/>
      <c r="N26" s="154"/>
      <c r="O26" s="84"/>
      <c r="P26" s="111"/>
    </row>
    <row r="27" spans="1:16" s="56" customFormat="1" ht="14.25" customHeight="1" x14ac:dyDescent="0.25">
      <c r="A27" s="166" t="s">
        <v>53</v>
      </c>
      <c r="B27" s="54" t="s">
        <v>54</v>
      </c>
      <c r="C27" s="54"/>
      <c r="D27" s="54"/>
      <c r="E27" s="54"/>
      <c r="F27" s="55"/>
      <c r="G27" s="168"/>
      <c r="H27" s="170"/>
      <c r="I27" s="170"/>
      <c r="J27" s="170"/>
      <c r="K27" s="170"/>
      <c r="L27" s="157"/>
      <c r="M27" s="159">
        <f>SUM(G27:L28)</f>
        <v>0</v>
      </c>
      <c r="N27" s="163">
        <f>'1'!O27:O28</f>
        <v>0</v>
      </c>
      <c r="O27" s="161">
        <f>SUM(M27:N28)</f>
        <v>0</v>
      </c>
      <c r="P27" s="127">
        <v>5</v>
      </c>
    </row>
    <row r="28" spans="1:16" s="56" customFormat="1" ht="14.25" customHeight="1" x14ac:dyDescent="0.25">
      <c r="A28" s="167"/>
      <c r="B28" s="57" t="s">
        <v>44</v>
      </c>
      <c r="C28" s="57"/>
      <c r="D28" s="57"/>
      <c r="E28" s="57"/>
      <c r="F28" s="58"/>
      <c r="G28" s="169"/>
      <c r="H28" s="171"/>
      <c r="I28" s="171"/>
      <c r="J28" s="171"/>
      <c r="K28" s="171"/>
      <c r="L28" s="158"/>
      <c r="M28" s="160"/>
      <c r="N28" s="164"/>
      <c r="O28" s="162"/>
      <c r="P28" s="128"/>
    </row>
    <row r="29" spans="1:16" ht="14.25" customHeight="1" x14ac:dyDescent="0.25">
      <c r="A29" s="146" t="s">
        <v>15</v>
      </c>
      <c r="B29" s="61" t="s">
        <v>45</v>
      </c>
      <c r="C29" s="7"/>
      <c r="D29" s="7"/>
      <c r="E29" s="7"/>
      <c r="F29" s="7"/>
      <c r="G29" s="101"/>
      <c r="H29" s="105"/>
      <c r="I29" s="105"/>
      <c r="J29" s="105"/>
      <c r="K29" s="105"/>
      <c r="L29" s="107"/>
      <c r="M29" s="156">
        <f>SUM(G29:L30)</f>
        <v>0</v>
      </c>
      <c r="N29" s="153">
        <f>'1'!O29</f>
        <v>0</v>
      </c>
      <c r="O29" s="109">
        <f>SUM(M29:N30)</f>
        <v>0</v>
      </c>
      <c r="P29" s="110" t="s">
        <v>16</v>
      </c>
    </row>
    <row r="30" spans="1:16" ht="14.25" customHeight="1" x14ac:dyDescent="0.25">
      <c r="A30" s="137"/>
      <c r="B30" s="60" t="s">
        <v>44</v>
      </c>
      <c r="C30" s="5"/>
      <c r="D30" s="5"/>
      <c r="E30" s="5"/>
      <c r="F30" s="5"/>
      <c r="G30" s="101"/>
      <c r="H30" s="105"/>
      <c r="I30" s="105"/>
      <c r="J30" s="105"/>
      <c r="K30" s="105"/>
      <c r="L30" s="107"/>
      <c r="M30" s="152"/>
      <c r="N30" s="154"/>
      <c r="O30" s="84"/>
      <c r="P30" s="111"/>
    </row>
    <row r="31" spans="1:16" ht="14.25" customHeight="1" x14ac:dyDescent="0.25">
      <c r="A31" s="146" t="s">
        <v>16</v>
      </c>
      <c r="B31" s="61" t="s">
        <v>20</v>
      </c>
      <c r="C31" s="7"/>
      <c r="D31" s="7"/>
      <c r="E31" s="7"/>
      <c r="F31" s="7"/>
      <c r="G31" s="101"/>
      <c r="H31" s="105"/>
      <c r="I31" s="105"/>
      <c r="J31" s="105"/>
      <c r="K31" s="105"/>
      <c r="L31" s="107"/>
      <c r="M31" s="156">
        <f>SUM(G31:L32)</f>
        <v>0</v>
      </c>
      <c r="N31" s="153">
        <f>'1'!O31</f>
        <v>0</v>
      </c>
      <c r="O31" s="109">
        <f>SUM(M31:N32)</f>
        <v>0</v>
      </c>
      <c r="P31" s="110">
        <v>120</v>
      </c>
    </row>
    <row r="32" spans="1:16" ht="14.25" customHeight="1" thickBot="1" x14ac:dyDescent="0.3">
      <c r="A32" s="174"/>
      <c r="B32" s="62" t="s">
        <v>55</v>
      </c>
      <c r="C32" s="9"/>
      <c r="D32" s="9"/>
      <c r="E32" s="9"/>
      <c r="F32" s="9"/>
      <c r="G32" s="104"/>
      <c r="H32" s="106"/>
      <c r="I32" s="106"/>
      <c r="J32" s="106"/>
      <c r="K32" s="106"/>
      <c r="L32" s="108"/>
      <c r="M32" s="152"/>
      <c r="N32" s="154"/>
      <c r="O32" s="84"/>
      <c r="P32" s="67"/>
    </row>
    <row r="33" spans="1:16" ht="14.25" customHeight="1" x14ac:dyDescent="0.25">
      <c r="G33" s="1"/>
      <c r="H33" s="1"/>
      <c r="I33" s="1"/>
      <c r="J33" s="140" t="s">
        <v>35</v>
      </c>
      <c r="K33" s="140"/>
      <c r="L33" s="141"/>
      <c r="M33" s="177">
        <f>SUM(M13:M32)</f>
        <v>0</v>
      </c>
      <c r="N33" s="31"/>
      <c r="O33" s="177">
        <f>SUM(O13:O32)</f>
        <v>0</v>
      </c>
      <c r="P33" s="66" t="s">
        <v>29</v>
      </c>
    </row>
    <row r="34" spans="1:16" ht="14.25" customHeight="1" thickBot="1" x14ac:dyDescent="0.3">
      <c r="G34" s="1"/>
      <c r="H34" s="1"/>
      <c r="I34" s="1"/>
      <c r="J34" s="175"/>
      <c r="K34" s="175"/>
      <c r="L34" s="176"/>
      <c r="M34" s="178"/>
      <c r="N34" s="31"/>
      <c r="O34" s="178"/>
      <c r="P34" s="67"/>
    </row>
    <row r="38" spans="1:16" ht="14.25" customHeight="1" x14ac:dyDescent="0.25">
      <c r="A38" s="165"/>
      <c r="B38" s="165"/>
      <c r="C38" s="165"/>
      <c r="E38" s="165"/>
      <c r="F38" s="165"/>
      <c r="G38" s="165"/>
      <c r="H38" s="165"/>
      <c r="I38" s="165"/>
      <c r="J38" s="165"/>
      <c r="K38" s="165"/>
      <c r="M38" s="165"/>
      <c r="N38" s="165"/>
      <c r="O38" s="165"/>
      <c r="P38" s="165"/>
    </row>
    <row r="39" spans="1:16" ht="14.25" customHeight="1" x14ac:dyDescent="0.25">
      <c r="A39" s="172" t="s">
        <v>36</v>
      </c>
      <c r="B39" s="172"/>
      <c r="C39" s="172"/>
      <c r="E39" s="172" t="s">
        <v>38</v>
      </c>
      <c r="F39" s="172"/>
      <c r="G39" s="172"/>
      <c r="H39" s="172"/>
      <c r="I39" s="172"/>
      <c r="J39" s="172"/>
      <c r="K39" s="172"/>
      <c r="M39" s="173" t="s">
        <v>37</v>
      </c>
      <c r="N39" s="173"/>
      <c r="O39" s="173"/>
      <c r="P39" s="173"/>
    </row>
    <row r="41" spans="1:16" ht="14.25" customHeight="1" x14ac:dyDescent="0.2">
      <c r="A41" s="75"/>
      <c r="B41" s="7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4"/>
    </row>
    <row r="42" spans="1:16" ht="14.25" customHeight="1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</sheetData>
  <sheetProtection algorithmName="SHA-512" hashValue="nBxfPU2ZyXoy1sXxxTDsc/rkNNX9hAz4nXuU/3pMmxZrz8QFx38izJahqzIEVae6ZoW5brOubEOjPVXQrKU21A==" saltValue="eKDVXydrSCKzFKjmbkpP4w==" spinCount="100000" sheet="1" selectLockedCells="1"/>
  <mergeCells count="123">
    <mergeCell ref="P33:P34"/>
    <mergeCell ref="N31:N32"/>
    <mergeCell ref="K31:K32"/>
    <mergeCell ref="L31:L32"/>
    <mergeCell ref="M31:M32"/>
    <mergeCell ref="O31:O32"/>
    <mergeCell ref="P31:P32"/>
    <mergeCell ref="M38:P38"/>
    <mergeCell ref="A39:C39"/>
    <mergeCell ref="E39:K39"/>
    <mergeCell ref="M39:P39"/>
    <mergeCell ref="A31:A32"/>
    <mergeCell ref="G31:G32"/>
    <mergeCell ref="H31:H32"/>
    <mergeCell ref="I31:I32"/>
    <mergeCell ref="J31:J32"/>
    <mergeCell ref="J33:L34"/>
    <mergeCell ref="M33:M34"/>
    <mergeCell ref="O33:O34"/>
    <mergeCell ref="A25:A26"/>
    <mergeCell ref="G25:G26"/>
    <mergeCell ref="H25:H26"/>
    <mergeCell ref="I25:I26"/>
    <mergeCell ref="J25:J26"/>
    <mergeCell ref="A38:C38"/>
    <mergeCell ref="E38:K38"/>
    <mergeCell ref="A27:A28"/>
    <mergeCell ref="G27:G28"/>
    <mergeCell ref="H27:H28"/>
    <mergeCell ref="I27:I28"/>
    <mergeCell ref="J27:J28"/>
    <mergeCell ref="K27:K28"/>
    <mergeCell ref="O25:O26"/>
    <mergeCell ref="P25:P26"/>
    <mergeCell ref="N25:N26"/>
    <mergeCell ref="K29:K30"/>
    <mergeCell ref="L29:L30"/>
    <mergeCell ref="M29:M30"/>
    <mergeCell ref="O29:O30"/>
    <mergeCell ref="P29:P30"/>
    <mergeCell ref="N29:N30"/>
    <mergeCell ref="P27:P28"/>
    <mergeCell ref="L27:L28"/>
    <mergeCell ref="M27:M28"/>
    <mergeCell ref="O27:O28"/>
    <mergeCell ref="N27:N28"/>
    <mergeCell ref="K23:K24"/>
    <mergeCell ref="K17:K18"/>
    <mergeCell ref="N17:N18"/>
    <mergeCell ref="K21:K22"/>
    <mergeCell ref="L21:L22"/>
    <mergeCell ref="M21:M22"/>
    <mergeCell ref="P23:P24"/>
    <mergeCell ref="N23:N24"/>
    <mergeCell ref="A29:A30"/>
    <mergeCell ref="G29:G30"/>
    <mergeCell ref="H29:H30"/>
    <mergeCell ref="I29:I30"/>
    <mergeCell ref="J29:J30"/>
    <mergeCell ref="K25:K26"/>
    <mergeCell ref="L25:L26"/>
    <mergeCell ref="M25:M26"/>
    <mergeCell ref="L23:L24"/>
    <mergeCell ref="M23:M24"/>
    <mergeCell ref="O23:O24"/>
    <mergeCell ref="A23:A24"/>
    <mergeCell ref="G23:G24"/>
    <mergeCell ref="H23:H24"/>
    <mergeCell ref="I23:I24"/>
    <mergeCell ref="J23:J24"/>
    <mergeCell ref="O21:O22"/>
    <mergeCell ref="N21:N22"/>
    <mergeCell ref="L17:L18"/>
    <mergeCell ref="M17:M18"/>
    <mergeCell ref="O17:O18"/>
    <mergeCell ref="P17:P18"/>
    <mergeCell ref="A19:A20"/>
    <mergeCell ref="A17:A18"/>
    <mergeCell ref="G17:G18"/>
    <mergeCell ref="H17:H18"/>
    <mergeCell ref="I17:I18"/>
    <mergeCell ref="J17:J18"/>
    <mergeCell ref="P21:P22"/>
    <mergeCell ref="A21:A22"/>
    <mergeCell ref="G21:G22"/>
    <mergeCell ref="H21:H22"/>
    <mergeCell ref="I21:I22"/>
    <mergeCell ref="J21:J22"/>
    <mergeCell ref="M11:M12"/>
    <mergeCell ref="O11:O12"/>
    <mergeCell ref="K13:K14"/>
    <mergeCell ref="L13:L14"/>
    <mergeCell ref="M13:M14"/>
    <mergeCell ref="O13:O14"/>
    <mergeCell ref="H11:H12"/>
    <mergeCell ref="I11:I12"/>
    <mergeCell ref="J11:J12"/>
    <mergeCell ref="N13:N14"/>
    <mergeCell ref="N11:N12"/>
    <mergeCell ref="A41:B41"/>
    <mergeCell ref="C1:O5"/>
    <mergeCell ref="A1:B5"/>
    <mergeCell ref="P1:P5"/>
    <mergeCell ref="A7:C7"/>
    <mergeCell ref="D7:F7"/>
    <mergeCell ref="I7:J7"/>
    <mergeCell ref="K7:L7"/>
    <mergeCell ref="A9:C9"/>
    <mergeCell ref="H9:I9"/>
    <mergeCell ref="P13:P14"/>
    <mergeCell ref="K9:L9"/>
    <mergeCell ref="P11:P12"/>
    <mergeCell ref="A13:A14"/>
    <mergeCell ref="G13:G14"/>
    <mergeCell ref="H13:H14"/>
    <mergeCell ref="I13:I14"/>
    <mergeCell ref="J13:J14"/>
    <mergeCell ref="A11:A12"/>
    <mergeCell ref="B11:F12"/>
    <mergeCell ref="G11:G12"/>
    <mergeCell ref="A15:A16"/>
    <mergeCell ref="K11:K12"/>
    <mergeCell ref="L11:L12"/>
  </mergeCells>
  <conditionalFormatting sqref="O13:O14">
    <cfRule type="cellIs" dxfId="927" priority="31" operator="greaterThanOrEqual">
      <formula>8</formula>
    </cfRule>
    <cfRule type="cellIs" dxfId="926" priority="32" operator="lessThan">
      <formula>8</formula>
    </cfRule>
  </conditionalFormatting>
  <conditionalFormatting sqref="O15">
    <cfRule type="cellIs" dxfId="925" priority="29" operator="greaterThanOrEqual">
      <formula>10</formula>
    </cfRule>
    <cfRule type="cellIs" dxfId="924" priority="30" operator="lessThan">
      <formula>10</formula>
    </cfRule>
  </conditionalFormatting>
  <conditionalFormatting sqref="O16">
    <cfRule type="cellIs" dxfId="923" priority="27" operator="greaterThanOrEqual">
      <formula>5</formula>
    </cfRule>
    <cfRule type="cellIs" dxfId="922" priority="28" operator="lessThan">
      <formula>5</formula>
    </cfRule>
  </conditionalFormatting>
  <conditionalFormatting sqref="O17:O18">
    <cfRule type="cellIs" dxfId="921" priority="25" operator="greaterThanOrEqual">
      <formula>12</formula>
    </cfRule>
    <cfRule type="cellIs" dxfId="920" priority="26" operator="lessThan">
      <formula>12</formula>
    </cfRule>
  </conditionalFormatting>
  <conditionalFormatting sqref="O19">
    <cfRule type="cellIs" dxfId="919" priority="23" operator="greaterThanOrEqual">
      <formula>8</formula>
    </cfRule>
    <cfRule type="cellIs" dxfId="918" priority="24" operator="lessThan">
      <formula>8</formula>
    </cfRule>
  </conditionalFormatting>
  <conditionalFormatting sqref="O20">
    <cfRule type="cellIs" dxfId="917" priority="21" operator="greaterThanOrEqual">
      <formula>8</formula>
    </cfRule>
    <cfRule type="cellIs" dxfId="916" priority="22" operator="lessThan">
      <formula>8</formula>
    </cfRule>
  </conditionalFormatting>
  <conditionalFormatting sqref="O21:O22">
    <cfRule type="cellIs" dxfId="915" priority="19" operator="greaterThanOrEqual">
      <formula>3</formula>
    </cfRule>
    <cfRule type="cellIs" dxfId="914" priority="20" operator="lessThan">
      <formula>3</formula>
    </cfRule>
  </conditionalFormatting>
  <conditionalFormatting sqref="O23:O24">
    <cfRule type="cellIs" dxfId="913" priority="17" operator="greaterThanOrEqual">
      <formula>18</formula>
    </cfRule>
    <cfRule type="cellIs" dxfId="912" priority="18" operator="lessThan">
      <formula>18</formula>
    </cfRule>
  </conditionalFormatting>
  <conditionalFormatting sqref="O25:O26">
    <cfRule type="cellIs" dxfId="911" priority="15" operator="greaterThanOrEqual">
      <formula>120</formula>
    </cfRule>
    <cfRule type="cellIs" dxfId="910" priority="16" operator="lessThan">
      <formula>120</formula>
    </cfRule>
  </conditionalFormatting>
  <conditionalFormatting sqref="O29:O30">
    <cfRule type="cellIs" dxfId="909" priority="13" operator="greaterThanOrEqual">
      <formula>6</formula>
    </cfRule>
    <cfRule type="cellIs" dxfId="908" priority="14" operator="lessThan">
      <formula>6</formula>
    </cfRule>
  </conditionalFormatting>
  <conditionalFormatting sqref="O31:O32">
    <cfRule type="cellIs" dxfId="907" priority="11" operator="greaterThanOrEqual">
      <formula>132</formula>
    </cfRule>
    <cfRule type="cellIs" dxfId="906" priority="12" operator="lessThan">
      <formula>132</formula>
    </cfRule>
  </conditionalFormatting>
  <conditionalFormatting sqref="O33:O34">
    <cfRule type="cellIs" dxfId="905" priority="9" operator="greaterThanOrEqual">
      <formula>330</formula>
    </cfRule>
    <cfRule type="cellIs" dxfId="904" priority="10" operator="lessThan">
      <formula>330</formula>
    </cfRule>
  </conditionalFormatting>
  <conditionalFormatting sqref="M33:M34">
    <cfRule type="cellIs" dxfId="903" priority="6" operator="between">
      <formula>20</formula>
      <formula>40</formula>
    </cfRule>
    <cfRule type="cellIs" dxfId="902" priority="7" operator="greaterThan">
      <formula>40</formula>
    </cfRule>
    <cfRule type="cellIs" dxfId="901" priority="8" operator="lessThan">
      <formula>20</formula>
    </cfRule>
  </conditionalFormatting>
  <conditionalFormatting sqref="H9:I9">
    <cfRule type="expression" dxfId="900" priority="5">
      <formula>ISBLANK(H9)</formula>
    </cfRule>
  </conditionalFormatting>
  <conditionalFormatting sqref="G13:L26 G29:L32">
    <cfRule type="expression" dxfId="899" priority="4">
      <formula>ISBLANK(G13)</formula>
    </cfRule>
  </conditionalFormatting>
  <conditionalFormatting sqref="O27">
    <cfRule type="cellIs" dxfId="898" priority="2" operator="greaterThanOrEqual">
      <formula>5</formula>
    </cfRule>
    <cfRule type="cellIs" dxfId="897" priority="3" operator="lessThan">
      <formula>5</formula>
    </cfRule>
  </conditionalFormatting>
  <conditionalFormatting sqref="G27:L27">
    <cfRule type="expression" dxfId="896" priority="1">
      <formula>ISBLANK(G27)</formula>
    </cfRule>
  </conditionalFormatting>
  <printOptions horizontalCentered="1" verticalCentered="1"/>
  <pageMargins left="0.51181102362204722" right="0.51181102362204722" top="0.15748031496062992" bottom="0.15748031496062992" header="0" footer="0"/>
  <pageSetup paperSize="9" scale="97" orientation="landscape" r:id="rId1"/>
  <headerFooter alignWithMargins="0">
    <oddFooter>&amp;LSeela Wochenbericht 2.0&amp;RAZAV: 2021</oddFooter>
  </headerFooter>
  <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42"/>
  <sheetViews>
    <sheetView topLeftCell="A9" zoomScaleNormal="100" workbookViewId="0">
      <selection activeCell="G27" sqref="G27:G28"/>
    </sheetView>
  </sheetViews>
  <sheetFormatPr baseColWidth="10" defaultColWidth="8.7109375" defaultRowHeight="14.25" customHeight="1" x14ac:dyDescent="0.25"/>
  <cols>
    <col min="1" max="14" width="7.5703125" style="14" customWidth="1"/>
    <col min="15" max="15" width="10" style="14" customWidth="1"/>
    <col min="16" max="16" width="17.5703125" style="14" customWidth="1"/>
    <col min="17" max="16384" width="8.7109375" style="14"/>
  </cols>
  <sheetData>
    <row r="1" spans="1:16" ht="14.25" customHeight="1" x14ac:dyDescent="0.25">
      <c r="A1" s="131" t="s">
        <v>52</v>
      </c>
      <c r="B1" s="78"/>
      <c r="C1" s="130" t="s">
        <v>50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s="33" customFormat="1" ht="14.25" customHeight="1" x14ac:dyDescent="0.25">
      <c r="A2" s="78"/>
      <c r="B2" s="78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33" customFormat="1" ht="14.25" customHeight="1" x14ac:dyDescent="0.25">
      <c r="A3" s="78"/>
      <c r="B3" s="78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s="33" customFormat="1" ht="14.25" customHeight="1" x14ac:dyDescent="0.25">
      <c r="A4" s="78"/>
      <c r="B4" s="78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4.25" customHeight="1" x14ac:dyDescent="0.25">
      <c r="A5" s="78"/>
      <c r="B5" s="78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7" spans="1:16" ht="14.25" customHeight="1" x14ac:dyDescent="0.25">
      <c r="A7" s="132" t="s">
        <v>32</v>
      </c>
      <c r="B7" s="132"/>
      <c r="C7" s="132"/>
      <c r="D7" s="133">
        <f>'1'!D7</f>
        <v>0</v>
      </c>
      <c r="E7" s="133"/>
      <c r="F7" s="133"/>
      <c r="G7" s="12"/>
      <c r="I7" s="132" t="s">
        <v>39</v>
      </c>
      <c r="J7" s="132"/>
      <c r="K7" s="133">
        <f>'1'!K7</f>
        <v>0</v>
      </c>
      <c r="L7" s="133"/>
    </row>
    <row r="9" spans="1:16" ht="14.25" customHeight="1" x14ac:dyDescent="0.25">
      <c r="A9" s="132" t="s">
        <v>31</v>
      </c>
      <c r="B9" s="132"/>
      <c r="C9" s="132"/>
      <c r="D9" s="11">
        <v>20</v>
      </c>
      <c r="G9" s="14" t="s">
        <v>33</v>
      </c>
      <c r="H9" s="121"/>
      <c r="I9" s="121"/>
      <c r="J9" s="14" t="s">
        <v>34</v>
      </c>
      <c r="K9" s="122">
        <f>H9+5</f>
        <v>5</v>
      </c>
      <c r="L9" s="122"/>
    </row>
    <row r="10" spans="1:16" ht="14.25" customHeight="1" thickBot="1" x14ac:dyDescent="0.3"/>
    <row r="11" spans="1:16" ht="14.25" customHeight="1" x14ac:dyDescent="0.25">
      <c r="A11" s="144" t="s">
        <v>0</v>
      </c>
      <c r="B11" s="184" t="s">
        <v>1</v>
      </c>
      <c r="C11" s="140"/>
      <c r="D11" s="140"/>
      <c r="E11" s="140"/>
      <c r="F11" s="141"/>
      <c r="G11" s="144" t="s">
        <v>2</v>
      </c>
      <c r="H11" s="147" t="s">
        <v>3</v>
      </c>
      <c r="I11" s="147" t="s">
        <v>4</v>
      </c>
      <c r="J11" s="147" t="s">
        <v>5</v>
      </c>
      <c r="K11" s="147" t="s">
        <v>6</v>
      </c>
      <c r="L11" s="149" t="s">
        <v>7</v>
      </c>
      <c r="M11" s="138" t="s">
        <v>46</v>
      </c>
      <c r="N11" s="155" t="s">
        <v>48</v>
      </c>
      <c r="O11" s="81" t="s">
        <v>47</v>
      </c>
      <c r="P11" s="134" t="s">
        <v>30</v>
      </c>
    </row>
    <row r="12" spans="1:16" ht="14.25" customHeight="1" thickBot="1" x14ac:dyDescent="0.3">
      <c r="A12" s="145"/>
      <c r="B12" s="185"/>
      <c r="C12" s="142"/>
      <c r="D12" s="142"/>
      <c r="E12" s="142"/>
      <c r="F12" s="143"/>
      <c r="G12" s="145"/>
      <c r="H12" s="148"/>
      <c r="I12" s="148"/>
      <c r="J12" s="148"/>
      <c r="K12" s="148"/>
      <c r="L12" s="150"/>
      <c r="M12" s="139"/>
      <c r="N12" s="155"/>
      <c r="O12" s="82"/>
      <c r="P12" s="135"/>
    </row>
    <row r="13" spans="1:16" ht="14.25" customHeight="1" x14ac:dyDescent="0.25">
      <c r="A13" s="186" t="s">
        <v>8</v>
      </c>
      <c r="B13" s="2" t="s">
        <v>17</v>
      </c>
      <c r="C13" s="3"/>
      <c r="D13" s="3"/>
      <c r="E13" s="3"/>
      <c r="F13" s="3"/>
      <c r="G13" s="92"/>
      <c r="H13" s="120"/>
      <c r="I13" s="120"/>
      <c r="J13" s="120"/>
      <c r="K13" s="120"/>
      <c r="L13" s="123"/>
      <c r="M13" s="151">
        <f>SUM(G13:L14)</f>
        <v>0</v>
      </c>
      <c r="N13" s="153">
        <f>'19'!O13</f>
        <v>0</v>
      </c>
      <c r="O13" s="83">
        <f>SUM(M13:N14)</f>
        <v>0</v>
      </c>
      <c r="P13" s="66">
        <v>10</v>
      </c>
    </row>
    <row r="14" spans="1:16" ht="14.25" customHeight="1" x14ac:dyDescent="0.25">
      <c r="A14" s="183"/>
      <c r="B14" s="4" t="s">
        <v>18</v>
      </c>
      <c r="C14" s="5"/>
      <c r="D14" s="5"/>
      <c r="E14" s="5"/>
      <c r="F14" s="5"/>
      <c r="G14" s="93"/>
      <c r="H14" s="98"/>
      <c r="I14" s="98"/>
      <c r="J14" s="98"/>
      <c r="K14" s="98"/>
      <c r="L14" s="100"/>
      <c r="M14" s="152"/>
      <c r="N14" s="154"/>
      <c r="O14" s="84"/>
      <c r="P14" s="111"/>
    </row>
    <row r="15" spans="1:16" ht="14.25" customHeight="1" x14ac:dyDescent="0.25">
      <c r="A15" s="181" t="s">
        <v>9</v>
      </c>
      <c r="B15" s="6" t="s">
        <v>19</v>
      </c>
      <c r="C15" s="7"/>
      <c r="D15" s="7"/>
      <c r="E15" s="7"/>
      <c r="F15" s="7"/>
      <c r="G15" s="27"/>
      <c r="H15" s="28"/>
      <c r="I15" s="28"/>
      <c r="J15" s="28"/>
      <c r="K15" s="28"/>
      <c r="L15" s="29"/>
      <c r="M15" s="15">
        <f>SUM(G15:L15)</f>
        <v>0</v>
      </c>
      <c r="N15" s="30">
        <f>'19'!O15</f>
        <v>0</v>
      </c>
      <c r="O15" s="24">
        <f>SUM(M15:N15)</f>
        <v>0</v>
      </c>
      <c r="P15" s="25" t="s">
        <v>22</v>
      </c>
    </row>
    <row r="16" spans="1:16" ht="14.25" customHeight="1" x14ac:dyDescent="0.25">
      <c r="A16" s="183"/>
      <c r="B16" s="4" t="s">
        <v>18</v>
      </c>
      <c r="C16" s="5"/>
      <c r="D16" s="5"/>
      <c r="E16" s="5"/>
      <c r="F16" s="5"/>
      <c r="G16" s="27"/>
      <c r="H16" s="28"/>
      <c r="I16" s="28"/>
      <c r="J16" s="28"/>
      <c r="K16" s="28"/>
      <c r="L16" s="29"/>
      <c r="M16" s="15">
        <f>SUM(G16:L16)</f>
        <v>0</v>
      </c>
      <c r="N16" s="30">
        <f>'19'!O16</f>
        <v>0</v>
      </c>
      <c r="O16" s="24">
        <f>SUM(M16:N16)</f>
        <v>0</v>
      </c>
      <c r="P16" s="25" t="s">
        <v>23</v>
      </c>
    </row>
    <row r="17" spans="1:16" ht="14.25" customHeight="1" x14ac:dyDescent="0.25">
      <c r="A17" s="181" t="s">
        <v>10</v>
      </c>
      <c r="B17" s="6" t="s">
        <v>42</v>
      </c>
      <c r="C17" s="7"/>
      <c r="D17" s="7"/>
      <c r="E17" s="7"/>
      <c r="F17" s="7"/>
      <c r="G17" s="96"/>
      <c r="H17" s="97"/>
      <c r="I17" s="97"/>
      <c r="J17" s="97"/>
      <c r="K17" s="97"/>
      <c r="L17" s="99"/>
      <c r="M17" s="156">
        <f>SUM(G17:L18)</f>
        <v>0</v>
      </c>
      <c r="N17" s="153">
        <f>'19'!O17</f>
        <v>0</v>
      </c>
      <c r="O17" s="109">
        <f>SUM(M17:N18)</f>
        <v>0</v>
      </c>
      <c r="P17" s="110" t="s">
        <v>24</v>
      </c>
    </row>
    <row r="18" spans="1:16" ht="14.25" customHeight="1" x14ac:dyDescent="0.25">
      <c r="A18" s="183"/>
      <c r="B18" s="4" t="s">
        <v>41</v>
      </c>
      <c r="C18" s="5"/>
      <c r="D18" s="5"/>
      <c r="E18" s="5"/>
      <c r="F18" s="5"/>
      <c r="G18" s="93"/>
      <c r="H18" s="98"/>
      <c r="I18" s="98"/>
      <c r="J18" s="98"/>
      <c r="K18" s="98"/>
      <c r="L18" s="100"/>
      <c r="M18" s="152"/>
      <c r="N18" s="154"/>
      <c r="O18" s="84"/>
      <c r="P18" s="111"/>
    </row>
    <row r="19" spans="1:16" ht="14.25" customHeight="1" x14ac:dyDescent="0.25">
      <c r="A19" s="181" t="s">
        <v>11</v>
      </c>
      <c r="B19" s="6" t="s">
        <v>43</v>
      </c>
      <c r="C19" s="7"/>
      <c r="D19" s="7"/>
      <c r="E19" s="7"/>
      <c r="F19" s="7"/>
      <c r="G19" s="27"/>
      <c r="H19" s="28"/>
      <c r="I19" s="28"/>
      <c r="J19" s="28"/>
      <c r="K19" s="28"/>
      <c r="L19" s="29"/>
      <c r="M19" s="15">
        <f>SUM(G19:L19)</f>
        <v>0</v>
      </c>
      <c r="N19" s="30">
        <f>'19'!O19</f>
        <v>0</v>
      </c>
      <c r="O19" s="24">
        <f>SUM(M19:N19)</f>
        <v>0</v>
      </c>
      <c r="P19" s="25" t="s">
        <v>25</v>
      </c>
    </row>
    <row r="20" spans="1:16" ht="14.25" customHeight="1" x14ac:dyDescent="0.25">
      <c r="A20" s="183"/>
      <c r="B20" s="4" t="s">
        <v>41</v>
      </c>
      <c r="C20" s="5"/>
      <c r="D20" s="5"/>
      <c r="E20" s="5"/>
      <c r="F20" s="5"/>
      <c r="G20" s="27"/>
      <c r="H20" s="28"/>
      <c r="I20" s="28"/>
      <c r="J20" s="28"/>
      <c r="K20" s="28"/>
      <c r="L20" s="29"/>
      <c r="M20" s="15">
        <f>SUM(G20:L20)</f>
        <v>0</v>
      </c>
      <c r="N20" s="30">
        <f>'19'!O20</f>
        <v>0</v>
      </c>
      <c r="O20" s="24">
        <f>SUM(M20:N20)</f>
        <v>0</v>
      </c>
      <c r="P20" s="25" t="s">
        <v>26</v>
      </c>
    </row>
    <row r="21" spans="1:16" ht="14.25" customHeight="1" x14ac:dyDescent="0.25">
      <c r="A21" s="181" t="s">
        <v>12</v>
      </c>
      <c r="B21" s="6" t="s">
        <v>40</v>
      </c>
      <c r="C21" s="7"/>
      <c r="D21" s="7"/>
      <c r="E21" s="7"/>
      <c r="F21" s="7"/>
      <c r="G21" s="96"/>
      <c r="H21" s="97"/>
      <c r="I21" s="97"/>
      <c r="J21" s="97"/>
      <c r="K21" s="97"/>
      <c r="L21" s="99"/>
      <c r="M21" s="156">
        <f>SUM(G21:L22)</f>
        <v>0</v>
      </c>
      <c r="N21" s="153">
        <f>'19'!O21</f>
        <v>0</v>
      </c>
      <c r="O21" s="109">
        <f>SUM(M21:N22)</f>
        <v>0</v>
      </c>
      <c r="P21" s="110">
        <v>8</v>
      </c>
    </row>
    <row r="22" spans="1:16" ht="14.25" customHeight="1" x14ac:dyDescent="0.25">
      <c r="A22" s="183"/>
      <c r="B22" s="4" t="s">
        <v>41</v>
      </c>
      <c r="C22" s="5"/>
      <c r="D22" s="5"/>
      <c r="E22" s="5"/>
      <c r="F22" s="5"/>
      <c r="G22" s="93"/>
      <c r="H22" s="98"/>
      <c r="I22" s="98"/>
      <c r="J22" s="98"/>
      <c r="K22" s="98"/>
      <c r="L22" s="100"/>
      <c r="M22" s="152"/>
      <c r="N22" s="154"/>
      <c r="O22" s="84"/>
      <c r="P22" s="111"/>
    </row>
    <row r="23" spans="1:16" ht="14.25" customHeight="1" x14ac:dyDescent="0.25">
      <c r="A23" s="181" t="s">
        <v>13</v>
      </c>
      <c r="B23" s="6" t="s">
        <v>42</v>
      </c>
      <c r="C23" s="7"/>
      <c r="D23" s="7"/>
      <c r="E23" s="7"/>
      <c r="F23" s="7"/>
      <c r="G23" s="96"/>
      <c r="H23" s="97"/>
      <c r="I23" s="97"/>
      <c r="J23" s="97"/>
      <c r="K23" s="97"/>
      <c r="L23" s="99"/>
      <c r="M23" s="156">
        <f>SUM(G23:L24)</f>
        <v>0</v>
      </c>
      <c r="N23" s="153">
        <f>'19'!O23</f>
        <v>0</v>
      </c>
      <c r="O23" s="109">
        <f>SUM(M23:N24)</f>
        <v>0</v>
      </c>
      <c r="P23" s="110" t="s">
        <v>27</v>
      </c>
    </row>
    <row r="24" spans="1:16" ht="14.25" customHeight="1" x14ac:dyDescent="0.25">
      <c r="A24" s="183"/>
      <c r="B24" s="4" t="s">
        <v>44</v>
      </c>
      <c r="C24" s="5"/>
      <c r="D24" s="5"/>
      <c r="E24" s="5"/>
      <c r="F24" s="5"/>
      <c r="G24" s="93"/>
      <c r="H24" s="98"/>
      <c r="I24" s="98"/>
      <c r="J24" s="98"/>
      <c r="K24" s="98"/>
      <c r="L24" s="100"/>
      <c r="M24" s="152"/>
      <c r="N24" s="154"/>
      <c r="O24" s="84"/>
      <c r="P24" s="111"/>
    </row>
    <row r="25" spans="1:16" ht="14.25" customHeight="1" x14ac:dyDescent="0.25">
      <c r="A25" s="181" t="s">
        <v>14</v>
      </c>
      <c r="B25" s="6" t="s">
        <v>43</v>
      </c>
      <c r="C25" s="7"/>
      <c r="D25" s="7"/>
      <c r="E25" s="7"/>
      <c r="F25" s="7"/>
      <c r="G25" s="96"/>
      <c r="H25" s="97"/>
      <c r="I25" s="97"/>
      <c r="J25" s="97"/>
      <c r="K25" s="97"/>
      <c r="L25" s="99"/>
      <c r="M25" s="156">
        <f>SUM(G25:L26)</f>
        <v>0</v>
      </c>
      <c r="N25" s="153">
        <f>'19'!O25</f>
        <v>0</v>
      </c>
      <c r="O25" s="109">
        <f>SUM(M25:N26)</f>
        <v>0</v>
      </c>
      <c r="P25" s="110" t="s">
        <v>28</v>
      </c>
    </row>
    <row r="26" spans="1:16" ht="14.25" customHeight="1" x14ac:dyDescent="0.25">
      <c r="A26" s="183"/>
      <c r="B26" s="4" t="s">
        <v>44</v>
      </c>
      <c r="C26" s="5"/>
      <c r="D26" s="5"/>
      <c r="E26" s="5"/>
      <c r="F26" s="5"/>
      <c r="G26" s="93"/>
      <c r="H26" s="98"/>
      <c r="I26" s="98"/>
      <c r="J26" s="98"/>
      <c r="K26" s="98"/>
      <c r="L26" s="100"/>
      <c r="M26" s="152"/>
      <c r="N26" s="154"/>
      <c r="O26" s="84"/>
      <c r="P26" s="111"/>
    </row>
    <row r="27" spans="1:16" s="38" customFormat="1" ht="14.25" customHeight="1" x14ac:dyDescent="0.25">
      <c r="A27" s="73" t="s">
        <v>53</v>
      </c>
      <c r="B27" s="63" t="s">
        <v>54</v>
      </c>
      <c r="C27" s="39"/>
      <c r="D27" s="22"/>
      <c r="E27" s="22"/>
      <c r="F27" s="44"/>
      <c r="G27" s="71"/>
      <c r="H27" s="97"/>
      <c r="I27" s="97"/>
      <c r="J27" s="97"/>
      <c r="K27" s="97"/>
      <c r="L27" s="99"/>
      <c r="M27" s="94">
        <f>SUM(G27:L28)</f>
        <v>0</v>
      </c>
      <c r="N27" s="179">
        <f>'19'!O27:O28</f>
        <v>0</v>
      </c>
      <c r="O27" s="109">
        <f>SUM(M27:N28)</f>
        <v>0</v>
      </c>
      <c r="P27" s="127">
        <v>5</v>
      </c>
    </row>
    <row r="28" spans="1:16" s="38" customFormat="1" ht="14.25" customHeight="1" x14ac:dyDescent="0.25">
      <c r="A28" s="74"/>
      <c r="B28" s="50" t="s">
        <v>44</v>
      </c>
      <c r="C28" s="21"/>
      <c r="D28" s="21"/>
      <c r="E28" s="21"/>
      <c r="F28" s="43"/>
      <c r="G28" s="72"/>
      <c r="H28" s="98"/>
      <c r="I28" s="98"/>
      <c r="J28" s="98"/>
      <c r="K28" s="98"/>
      <c r="L28" s="100"/>
      <c r="M28" s="95"/>
      <c r="N28" s="180"/>
      <c r="O28" s="84"/>
      <c r="P28" s="128"/>
    </row>
    <row r="29" spans="1:16" ht="14.25" customHeight="1" x14ac:dyDescent="0.25">
      <c r="A29" s="181" t="s">
        <v>15</v>
      </c>
      <c r="B29" s="6" t="s">
        <v>45</v>
      </c>
      <c r="C29" s="7"/>
      <c r="D29" s="7"/>
      <c r="E29" s="7"/>
      <c r="F29" s="7"/>
      <c r="G29" s="101"/>
      <c r="H29" s="105"/>
      <c r="I29" s="105"/>
      <c r="J29" s="105"/>
      <c r="K29" s="105"/>
      <c r="L29" s="107"/>
      <c r="M29" s="156">
        <f>SUM(G29:L30)</f>
        <v>0</v>
      </c>
      <c r="N29" s="153">
        <f>'19'!O29</f>
        <v>0</v>
      </c>
      <c r="O29" s="109">
        <f>SUM(M29:N30)</f>
        <v>0</v>
      </c>
      <c r="P29" s="110" t="s">
        <v>16</v>
      </c>
    </row>
    <row r="30" spans="1:16" ht="14.25" customHeight="1" x14ac:dyDescent="0.25">
      <c r="A30" s="183"/>
      <c r="B30" s="4" t="s">
        <v>44</v>
      </c>
      <c r="C30" s="5"/>
      <c r="D30" s="5"/>
      <c r="E30" s="5"/>
      <c r="F30" s="5"/>
      <c r="G30" s="101"/>
      <c r="H30" s="105"/>
      <c r="I30" s="105"/>
      <c r="J30" s="105"/>
      <c r="K30" s="105"/>
      <c r="L30" s="107"/>
      <c r="M30" s="152"/>
      <c r="N30" s="154"/>
      <c r="O30" s="84"/>
      <c r="P30" s="111"/>
    </row>
    <row r="31" spans="1:16" ht="14.25" customHeight="1" x14ac:dyDescent="0.25">
      <c r="A31" s="181" t="s">
        <v>16</v>
      </c>
      <c r="B31" s="6" t="s">
        <v>20</v>
      </c>
      <c r="C31" s="7"/>
      <c r="D31" s="7"/>
      <c r="E31" s="7"/>
      <c r="F31" s="7"/>
      <c r="G31" s="101"/>
      <c r="H31" s="105"/>
      <c r="I31" s="105"/>
      <c r="J31" s="105"/>
      <c r="K31" s="105"/>
      <c r="L31" s="107"/>
      <c r="M31" s="156">
        <f>SUM(G31:L32)</f>
        <v>0</v>
      </c>
      <c r="N31" s="153">
        <f>'19'!O31</f>
        <v>0</v>
      </c>
      <c r="O31" s="109">
        <f>SUM(M31:N32)</f>
        <v>0</v>
      </c>
      <c r="P31" s="110">
        <v>120</v>
      </c>
    </row>
    <row r="32" spans="1:16" ht="14.25" customHeight="1" thickBot="1" x14ac:dyDescent="0.3">
      <c r="A32" s="182"/>
      <c r="B32" s="8" t="s">
        <v>55</v>
      </c>
      <c r="C32" s="9"/>
      <c r="D32" s="9"/>
      <c r="E32" s="9"/>
      <c r="F32" s="9"/>
      <c r="G32" s="104"/>
      <c r="H32" s="106"/>
      <c r="I32" s="106"/>
      <c r="J32" s="106"/>
      <c r="K32" s="106"/>
      <c r="L32" s="108"/>
      <c r="M32" s="152"/>
      <c r="N32" s="154"/>
      <c r="O32" s="84"/>
      <c r="P32" s="67"/>
    </row>
    <row r="33" spans="1:16" ht="14.25" customHeight="1" x14ac:dyDescent="0.25">
      <c r="G33" s="1"/>
      <c r="H33" s="1"/>
      <c r="I33" s="1"/>
      <c r="J33" s="140" t="s">
        <v>35</v>
      </c>
      <c r="K33" s="140"/>
      <c r="L33" s="141"/>
      <c r="M33" s="177">
        <f>SUM(M13:M32)</f>
        <v>0</v>
      </c>
      <c r="N33" s="31"/>
      <c r="O33" s="177">
        <f>SUM(O13:O32)</f>
        <v>0</v>
      </c>
      <c r="P33" s="66" t="s">
        <v>29</v>
      </c>
    </row>
    <row r="34" spans="1:16" ht="14.25" customHeight="1" thickBot="1" x14ac:dyDescent="0.3">
      <c r="G34" s="1"/>
      <c r="H34" s="1"/>
      <c r="I34" s="1"/>
      <c r="J34" s="175"/>
      <c r="K34" s="175"/>
      <c r="L34" s="176"/>
      <c r="M34" s="178"/>
      <c r="N34" s="31"/>
      <c r="O34" s="178"/>
      <c r="P34" s="67"/>
    </row>
    <row r="38" spans="1:16" ht="14.25" customHeight="1" x14ac:dyDescent="0.25">
      <c r="A38" s="165"/>
      <c r="B38" s="165"/>
      <c r="C38" s="165"/>
      <c r="E38" s="165"/>
      <c r="F38" s="165"/>
      <c r="G38" s="165"/>
      <c r="H38" s="165"/>
      <c r="I38" s="165"/>
      <c r="J38" s="165"/>
      <c r="K38" s="165"/>
      <c r="M38" s="165"/>
      <c r="N38" s="165"/>
      <c r="O38" s="165"/>
      <c r="P38" s="165"/>
    </row>
    <row r="39" spans="1:16" ht="14.25" customHeight="1" x14ac:dyDescent="0.25">
      <c r="A39" s="172" t="s">
        <v>36</v>
      </c>
      <c r="B39" s="172"/>
      <c r="C39" s="172"/>
      <c r="E39" s="172" t="s">
        <v>38</v>
      </c>
      <c r="F39" s="172"/>
      <c r="G39" s="172"/>
      <c r="H39" s="172"/>
      <c r="I39" s="172"/>
      <c r="J39" s="172"/>
      <c r="K39" s="172"/>
      <c r="M39" s="173" t="s">
        <v>37</v>
      </c>
      <c r="N39" s="173"/>
      <c r="O39" s="173"/>
      <c r="P39" s="173"/>
    </row>
    <row r="41" spans="1:16" ht="14.25" customHeight="1" x14ac:dyDescent="0.2">
      <c r="A41" s="75"/>
      <c r="B41" s="7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4"/>
    </row>
    <row r="42" spans="1:16" ht="14.25" customHeight="1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</sheetData>
  <sheetProtection sheet="1" selectLockedCells="1"/>
  <mergeCells count="123">
    <mergeCell ref="M27:M28"/>
    <mergeCell ref="N27:N28"/>
    <mergeCell ref="O27:O28"/>
    <mergeCell ref="P27:P28"/>
    <mergeCell ref="K11:K12"/>
    <mergeCell ref="L11:L12"/>
    <mergeCell ref="A27:A28"/>
    <mergeCell ref="G27:G28"/>
    <mergeCell ref="H27:H28"/>
    <mergeCell ref="I27:I28"/>
    <mergeCell ref="J27:J28"/>
    <mergeCell ref="K27:K28"/>
    <mergeCell ref="L27:L28"/>
    <mergeCell ref="O11:O12"/>
    <mergeCell ref="P11:P12"/>
    <mergeCell ref="P13:P14"/>
    <mergeCell ref="A15:A16"/>
    <mergeCell ref="A13:A14"/>
    <mergeCell ref="G13:G14"/>
    <mergeCell ref="H13:H14"/>
    <mergeCell ref="I13:I14"/>
    <mergeCell ref="J13:J14"/>
    <mergeCell ref="K13:K14"/>
    <mergeCell ref="J17:J18"/>
    <mergeCell ref="A7:C7"/>
    <mergeCell ref="D7:F7"/>
    <mergeCell ref="I7:J7"/>
    <mergeCell ref="K7:L7"/>
    <mergeCell ref="A9:C9"/>
    <mergeCell ref="H9:I9"/>
    <mergeCell ref="K9:L9"/>
    <mergeCell ref="M11:M12"/>
    <mergeCell ref="N11:N12"/>
    <mergeCell ref="A11:A12"/>
    <mergeCell ref="B11:F12"/>
    <mergeCell ref="G11:G12"/>
    <mergeCell ref="H11:H12"/>
    <mergeCell ref="I11:I12"/>
    <mergeCell ref="J11:J12"/>
    <mergeCell ref="K21:K22"/>
    <mergeCell ref="K23:K24"/>
    <mergeCell ref="L23:L24"/>
    <mergeCell ref="K17:K18"/>
    <mergeCell ref="L13:L14"/>
    <mergeCell ref="M13:M14"/>
    <mergeCell ref="N13:N14"/>
    <mergeCell ref="O13:O14"/>
    <mergeCell ref="L17:L18"/>
    <mergeCell ref="M17:M18"/>
    <mergeCell ref="N17:N18"/>
    <mergeCell ref="O17:O18"/>
    <mergeCell ref="L29:L30"/>
    <mergeCell ref="M29:M30"/>
    <mergeCell ref="N29:N30"/>
    <mergeCell ref="P17:P18"/>
    <mergeCell ref="A19:A20"/>
    <mergeCell ref="A17:A18"/>
    <mergeCell ref="G17:G18"/>
    <mergeCell ref="H17:H18"/>
    <mergeCell ref="I17:I18"/>
    <mergeCell ref="A23:A24"/>
    <mergeCell ref="G23:G24"/>
    <mergeCell ref="H23:H24"/>
    <mergeCell ref="I23:I24"/>
    <mergeCell ref="J23:J24"/>
    <mergeCell ref="A21:A22"/>
    <mergeCell ref="G21:G22"/>
    <mergeCell ref="H21:H22"/>
    <mergeCell ref="I21:I22"/>
    <mergeCell ref="J21:J22"/>
    <mergeCell ref="L21:L22"/>
    <mergeCell ref="M21:M22"/>
    <mergeCell ref="N21:N22"/>
    <mergeCell ref="O21:O22"/>
    <mergeCell ref="P21:P22"/>
    <mergeCell ref="N31:N32"/>
    <mergeCell ref="O31:O32"/>
    <mergeCell ref="P31:P32"/>
    <mergeCell ref="M23:M24"/>
    <mergeCell ref="N23:N24"/>
    <mergeCell ref="O23:O24"/>
    <mergeCell ref="P23:P24"/>
    <mergeCell ref="A29:A30"/>
    <mergeCell ref="G29:G30"/>
    <mergeCell ref="H29:H30"/>
    <mergeCell ref="I29:I30"/>
    <mergeCell ref="J29:J30"/>
    <mergeCell ref="A25:A26"/>
    <mergeCell ref="G25:G26"/>
    <mergeCell ref="H25:H26"/>
    <mergeCell ref="I25:I26"/>
    <mergeCell ref="J25:J26"/>
    <mergeCell ref="L25:L26"/>
    <mergeCell ref="M25:M26"/>
    <mergeCell ref="N25:N26"/>
    <mergeCell ref="O25:O26"/>
    <mergeCell ref="P25:P26"/>
    <mergeCell ref="K25:K26"/>
    <mergeCell ref="K29:K30"/>
    <mergeCell ref="J33:L34"/>
    <mergeCell ref="M33:M34"/>
    <mergeCell ref="O33:O34"/>
    <mergeCell ref="P33:P34"/>
    <mergeCell ref="A41:B41"/>
    <mergeCell ref="C1:O5"/>
    <mergeCell ref="A1:B5"/>
    <mergeCell ref="P1:P5"/>
    <mergeCell ref="A38:C38"/>
    <mergeCell ref="E38:K38"/>
    <mergeCell ref="M38:P38"/>
    <mergeCell ref="A39:C39"/>
    <mergeCell ref="E39:K39"/>
    <mergeCell ref="M39:P39"/>
    <mergeCell ref="O29:O30"/>
    <mergeCell ref="P29:P30"/>
    <mergeCell ref="A31:A32"/>
    <mergeCell ref="G31:G32"/>
    <mergeCell ref="H31:H32"/>
    <mergeCell ref="I31:I32"/>
    <mergeCell ref="J31:J32"/>
    <mergeCell ref="K31:K32"/>
    <mergeCell ref="L31:L32"/>
    <mergeCell ref="M31:M32"/>
  </mergeCells>
  <conditionalFormatting sqref="O13:O14">
    <cfRule type="cellIs" dxfId="351" priority="31" operator="greaterThanOrEqual">
      <formula>8</formula>
    </cfRule>
    <cfRule type="cellIs" dxfId="350" priority="32" operator="lessThan">
      <formula>8</formula>
    </cfRule>
  </conditionalFormatting>
  <conditionalFormatting sqref="O15">
    <cfRule type="cellIs" dxfId="349" priority="29" operator="greaterThanOrEqual">
      <formula>10</formula>
    </cfRule>
    <cfRule type="cellIs" dxfId="348" priority="30" operator="lessThan">
      <formula>10</formula>
    </cfRule>
  </conditionalFormatting>
  <conditionalFormatting sqref="O16">
    <cfRule type="cellIs" dxfId="347" priority="27" operator="greaterThanOrEqual">
      <formula>5</formula>
    </cfRule>
    <cfRule type="cellIs" dxfId="346" priority="28" operator="lessThan">
      <formula>5</formula>
    </cfRule>
  </conditionalFormatting>
  <conditionalFormatting sqref="O17:O18">
    <cfRule type="cellIs" dxfId="345" priority="25" operator="greaterThanOrEqual">
      <formula>12</formula>
    </cfRule>
    <cfRule type="cellIs" dxfId="344" priority="26" operator="lessThan">
      <formula>12</formula>
    </cfRule>
  </conditionalFormatting>
  <conditionalFormatting sqref="O19">
    <cfRule type="cellIs" dxfId="343" priority="23" operator="greaterThanOrEqual">
      <formula>8</formula>
    </cfRule>
    <cfRule type="cellIs" dxfId="342" priority="24" operator="lessThan">
      <formula>8</formula>
    </cfRule>
  </conditionalFormatting>
  <conditionalFormatting sqref="O20">
    <cfRule type="cellIs" dxfId="341" priority="21" operator="greaterThanOrEqual">
      <formula>8</formula>
    </cfRule>
    <cfRule type="cellIs" dxfId="340" priority="22" operator="lessThan">
      <formula>8</formula>
    </cfRule>
  </conditionalFormatting>
  <conditionalFormatting sqref="O21:O22">
    <cfRule type="cellIs" dxfId="339" priority="19" operator="greaterThanOrEqual">
      <formula>3</formula>
    </cfRule>
    <cfRule type="cellIs" dxfId="338" priority="20" operator="lessThan">
      <formula>3</formula>
    </cfRule>
  </conditionalFormatting>
  <conditionalFormatting sqref="O23:O24">
    <cfRule type="cellIs" dxfId="337" priority="17" operator="greaterThanOrEqual">
      <formula>18</formula>
    </cfRule>
    <cfRule type="cellIs" dxfId="336" priority="18" operator="lessThan">
      <formula>18</formula>
    </cfRule>
  </conditionalFormatting>
  <conditionalFormatting sqref="O25:O26">
    <cfRule type="cellIs" dxfId="335" priority="15" operator="greaterThanOrEqual">
      <formula>120</formula>
    </cfRule>
    <cfRule type="cellIs" dxfId="334" priority="16" operator="lessThan">
      <formula>120</formula>
    </cfRule>
  </conditionalFormatting>
  <conditionalFormatting sqref="O29:O30">
    <cfRule type="cellIs" dxfId="333" priority="13" operator="greaterThanOrEqual">
      <formula>6</formula>
    </cfRule>
    <cfRule type="cellIs" dxfId="332" priority="14" operator="lessThan">
      <formula>6</formula>
    </cfRule>
  </conditionalFormatting>
  <conditionalFormatting sqref="O31:O32">
    <cfRule type="cellIs" dxfId="331" priority="11" operator="greaterThanOrEqual">
      <formula>132</formula>
    </cfRule>
    <cfRule type="cellIs" dxfId="330" priority="12" operator="lessThan">
      <formula>132</formula>
    </cfRule>
  </conditionalFormatting>
  <conditionalFormatting sqref="O33:O34">
    <cfRule type="cellIs" dxfId="329" priority="9" operator="greaterThanOrEqual">
      <formula>330</formula>
    </cfRule>
    <cfRule type="cellIs" dxfId="328" priority="10" operator="lessThan">
      <formula>330</formula>
    </cfRule>
  </conditionalFormatting>
  <conditionalFormatting sqref="M33:M34">
    <cfRule type="cellIs" dxfId="327" priority="6" operator="between">
      <formula>20</formula>
      <formula>40</formula>
    </cfRule>
    <cfRule type="cellIs" dxfId="326" priority="7" operator="greaterThan">
      <formula>40</formula>
    </cfRule>
    <cfRule type="cellIs" dxfId="325" priority="8" operator="lessThan">
      <formula>20</formula>
    </cfRule>
  </conditionalFormatting>
  <conditionalFormatting sqref="H9:I9">
    <cfRule type="expression" dxfId="324" priority="5">
      <formula>ISBLANK(H9)</formula>
    </cfRule>
  </conditionalFormatting>
  <conditionalFormatting sqref="G13:L26 G29:L32">
    <cfRule type="expression" dxfId="323" priority="4">
      <formula>ISBLANK(G13)</formula>
    </cfRule>
  </conditionalFormatting>
  <conditionalFormatting sqref="O27">
    <cfRule type="cellIs" dxfId="322" priority="2" operator="greaterThanOrEqual">
      <formula>5</formula>
    </cfRule>
    <cfRule type="cellIs" dxfId="321" priority="3" operator="lessThan">
      <formula>5</formula>
    </cfRule>
  </conditionalFormatting>
  <conditionalFormatting sqref="G27:L27">
    <cfRule type="expression" dxfId="320" priority="1">
      <formula>ISBLANK(G27)</formula>
    </cfRule>
  </conditionalFormatting>
  <printOptions horizontalCentered="1" verticalCentered="1"/>
  <pageMargins left="0.51181102362204722" right="0.51181102362204722" top="0.15748031496062992" bottom="0.15748031496062992" header="0" footer="0"/>
  <pageSetup paperSize="9" scale="97" orientation="landscape" r:id="rId1"/>
  <headerFooter alignWithMargins="0">
    <oddFooter>&amp;LSeela Wochenbericht 2.0&amp;RAZAV: 2021</oddFooter>
  </headerFooter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P42"/>
  <sheetViews>
    <sheetView topLeftCell="A8" zoomScaleNormal="100" workbookViewId="0">
      <selection activeCell="G27" sqref="G27:G28"/>
    </sheetView>
  </sheetViews>
  <sheetFormatPr baseColWidth="10" defaultColWidth="8.7109375" defaultRowHeight="14.25" customHeight="1" x14ac:dyDescent="0.25"/>
  <cols>
    <col min="1" max="14" width="7.5703125" style="14" customWidth="1"/>
    <col min="15" max="15" width="10" style="14" customWidth="1"/>
    <col min="16" max="16" width="17.5703125" style="14" customWidth="1"/>
    <col min="17" max="16384" width="8.7109375" style="14"/>
  </cols>
  <sheetData>
    <row r="1" spans="1:16" ht="14.25" customHeight="1" x14ac:dyDescent="0.25">
      <c r="A1" s="131" t="s">
        <v>52</v>
      </c>
      <c r="B1" s="78"/>
      <c r="C1" s="130" t="s">
        <v>50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s="33" customFormat="1" ht="14.25" customHeight="1" x14ac:dyDescent="0.25">
      <c r="A2" s="78"/>
      <c r="B2" s="78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33" customFormat="1" ht="14.25" customHeight="1" x14ac:dyDescent="0.25">
      <c r="A3" s="78"/>
      <c r="B3" s="78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s="33" customFormat="1" ht="14.25" customHeight="1" x14ac:dyDescent="0.25">
      <c r="A4" s="78"/>
      <c r="B4" s="78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4.25" customHeight="1" x14ac:dyDescent="0.25">
      <c r="A5" s="78"/>
      <c r="B5" s="78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7" spans="1:16" ht="14.25" customHeight="1" x14ac:dyDescent="0.25">
      <c r="A7" s="132" t="s">
        <v>32</v>
      </c>
      <c r="B7" s="132"/>
      <c r="C7" s="132"/>
      <c r="D7" s="133">
        <f>'1'!D7</f>
        <v>0</v>
      </c>
      <c r="E7" s="133"/>
      <c r="F7" s="133"/>
      <c r="G7" s="12"/>
      <c r="I7" s="132" t="s">
        <v>39</v>
      </c>
      <c r="J7" s="132"/>
      <c r="K7" s="133">
        <f>'1'!K7</f>
        <v>0</v>
      </c>
      <c r="L7" s="133"/>
    </row>
    <row r="9" spans="1:16" ht="14.25" customHeight="1" x14ac:dyDescent="0.25">
      <c r="A9" s="132" t="s">
        <v>31</v>
      </c>
      <c r="B9" s="132"/>
      <c r="C9" s="132"/>
      <c r="D9" s="11">
        <v>21</v>
      </c>
      <c r="G9" s="14" t="s">
        <v>33</v>
      </c>
      <c r="H9" s="121"/>
      <c r="I9" s="121"/>
      <c r="J9" s="14" t="s">
        <v>34</v>
      </c>
      <c r="K9" s="122">
        <f>H9+5</f>
        <v>5</v>
      </c>
      <c r="L9" s="122"/>
    </row>
    <row r="10" spans="1:16" ht="14.25" customHeight="1" thickBot="1" x14ac:dyDescent="0.3"/>
    <row r="11" spans="1:16" ht="14.25" customHeight="1" x14ac:dyDescent="0.25">
      <c r="A11" s="144" t="s">
        <v>0</v>
      </c>
      <c r="B11" s="184" t="s">
        <v>1</v>
      </c>
      <c r="C11" s="140"/>
      <c r="D11" s="140"/>
      <c r="E11" s="140"/>
      <c r="F11" s="141"/>
      <c r="G11" s="144" t="s">
        <v>2</v>
      </c>
      <c r="H11" s="147" t="s">
        <v>3</v>
      </c>
      <c r="I11" s="147" t="s">
        <v>4</v>
      </c>
      <c r="J11" s="147" t="s">
        <v>5</v>
      </c>
      <c r="K11" s="147" t="s">
        <v>6</v>
      </c>
      <c r="L11" s="149" t="s">
        <v>7</v>
      </c>
      <c r="M11" s="138" t="s">
        <v>46</v>
      </c>
      <c r="N11" s="155" t="s">
        <v>48</v>
      </c>
      <c r="O11" s="81" t="s">
        <v>47</v>
      </c>
      <c r="P11" s="134" t="s">
        <v>30</v>
      </c>
    </row>
    <row r="12" spans="1:16" ht="14.25" customHeight="1" thickBot="1" x14ac:dyDescent="0.3">
      <c r="A12" s="145"/>
      <c r="B12" s="185"/>
      <c r="C12" s="142"/>
      <c r="D12" s="142"/>
      <c r="E12" s="142"/>
      <c r="F12" s="143"/>
      <c r="G12" s="145"/>
      <c r="H12" s="148"/>
      <c r="I12" s="148"/>
      <c r="J12" s="148"/>
      <c r="K12" s="148"/>
      <c r="L12" s="150"/>
      <c r="M12" s="139"/>
      <c r="N12" s="155"/>
      <c r="O12" s="82"/>
      <c r="P12" s="135"/>
    </row>
    <row r="13" spans="1:16" ht="14.25" customHeight="1" x14ac:dyDescent="0.25">
      <c r="A13" s="186" t="s">
        <v>8</v>
      </c>
      <c r="B13" s="2" t="s">
        <v>17</v>
      </c>
      <c r="C13" s="3"/>
      <c r="D13" s="3"/>
      <c r="E13" s="3"/>
      <c r="F13" s="3"/>
      <c r="G13" s="92"/>
      <c r="H13" s="120"/>
      <c r="I13" s="120"/>
      <c r="J13" s="120"/>
      <c r="K13" s="120"/>
      <c r="L13" s="123"/>
      <c r="M13" s="151">
        <f>SUM(G13:L14)</f>
        <v>0</v>
      </c>
      <c r="N13" s="153">
        <f>'20'!O13</f>
        <v>0</v>
      </c>
      <c r="O13" s="83">
        <f>SUM(M13:N14)</f>
        <v>0</v>
      </c>
      <c r="P13" s="66">
        <v>10</v>
      </c>
    </row>
    <row r="14" spans="1:16" ht="14.25" customHeight="1" x14ac:dyDescent="0.25">
      <c r="A14" s="183"/>
      <c r="B14" s="4" t="s">
        <v>18</v>
      </c>
      <c r="C14" s="5"/>
      <c r="D14" s="5"/>
      <c r="E14" s="5"/>
      <c r="F14" s="5"/>
      <c r="G14" s="93"/>
      <c r="H14" s="98"/>
      <c r="I14" s="98"/>
      <c r="J14" s="98"/>
      <c r="K14" s="98"/>
      <c r="L14" s="100"/>
      <c r="M14" s="152"/>
      <c r="N14" s="154"/>
      <c r="O14" s="84"/>
      <c r="P14" s="111"/>
    </row>
    <row r="15" spans="1:16" ht="14.25" customHeight="1" x14ac:dyDescent="0.25">
      <c r="A15" s="181" t="s">
        <v>9</v>
      </c>
      <c r="B15" s="6" t="s">
        <v>19</v>
      </c>
      <c r="C15" s="7"/>
      <c r="D15" s="7"/>
      <c r="E15" s="7"/>
      <c r="F15" s="7"/>
      <c r="G15" s="27"/>
      <c r="H15" s="28"/>
      <c r="I15" s="28"/>
      <c r="J15" s="28"/>
      <c r="K15" s="28"/>
      <c r="L15" s="29"/>
      <c r="M15" s="15">
        <f>SUM(G15:L15)</f>
        <v>0</v>
      </c>
      <c r="N15" s="30">
        <f>'20'!O15</f>
        <v>0</v>
      </c>
      <c r="O15" s="24">
        <f>SUM(M15:N15)</f>
        <v>0</v>
      </c>
      <c r="P15" s="25" t="s">
        <v>22</v>
      </c>
    </row>
    <row r="16" spans="1:16" ht="14.25" customHeight="1" x14ac:dyDescent="0.25">
      <c r="A16" s="183"/>
      <c r="B16" s="4" t="s">
        <v>18</v>
      </c>
      <c r="C16" s="5"/>
      <c r="D16" s="5"/>
      <c r="E16" s="5"/>
      <c r="F16" s="5"/>
      <c r="G16" s="27"/>
      <c r="H16" s="28"/>
      <c r="I16" s="28"/>
      <c r="J16" s="28"/>
      <c r="K16" s="28"/>
      <c r="L16" s="29"/>
      <c r="M16" s="15">
        <f>SUM(G16:L16)</f>
        <v>0</v>
      </c>
      <c r="N16" s="30">
        <f>'20'!O16</f>
        <v>0</v>
      </c>
      <c r="O16" s="24">
        <f>SUM(M16:N16)</f>
        <v>0</v>
      </c>
      <c r="P16" s="25" t="s">
        <v>23</v>
      </c>
    </row>
    <row r="17" spans="1:16" ht="14.25" customHeight="1" x14ac:dyDescent="0.25">
      <c r="A17" s="181" t="s">
        <v>10</v>
      </c>
      <c r="B17" s="6" t="s">
        <v>42</v>
      </c>
      <c r="C17" s="7"/>
      <c r="D17" s="7"/>
      <c r="E17" s="7"/>
      <c r="F17" s="7"/>
      <c r="G17" s="96"/>
      <c r="H17" s="97"/>
      <c r="I17" s="97"/>
      <c r="J17" s="97"/>
      <c r="K17" s="97"/>
      <c r="L17" s="99"/>
      <c r="M17" s="156">
        <f>SUM(G17:L18)</f>
        <v>0</v>
      </c>
      <c r="N17" s="153">
        <f>'20'!O17</f>
        <v>0</v>
      </c>
      <c r="O17" s="109">
        <f>SUM(M17:N18)</f>
        <v>0</v>
      </c>
      <c r="P17" s="110" t="s">
        <v>24</v>
      </c>
    </row>
    <row r="18" spans="1:16" ht="14.25" customHeight="1" x14ac:dyDescent="0.25">
      <c r="A18" s="183"/>
      <c r="B18" s="4" t="s">
        <v>41</v>
      </c>
      <c r="C18" s="5"/>
      <c r="D18" s="5"/>
      <c r="E18" s="5"/>
      <c r="F18" s="5"/>
      <c r="G18" s="93"/>
      <c r="H18" s="98"/>
      <c r="I18" s="98"/>
      <c r="J18" s="98"/>
      <c r="K18" s="98"/>
      <c r="L18" s="100"/>
      <c r="M18" s="152"/>
      <c r="N18" s="154"/>
      <c r="O18" s="84"/>
      <c r="P18" s="111"/>
    </row>
    <row r="19" spans="1:16" ht="14.25" customHeight="1" x14ac:dyDescent="0.25">
      <c r="A19" s="181" t="s">
        <v>11</v>
      </c>
      <c r="B19" s="6" t="s">
        <v>43</v>
      </c>
      <c r="C19" s="7"/>
      <c r="D19" s="7"/>
      <c r="E19" s="7"/>
      <c r="F19" s="7"/>
      <c r="G19" s="27"/>
      <c r="H19" s="28"/>
      <c r="I19" s="28"/>
      <c r="J19" s="28"/>
      <c r="K19" s="28"/>
      <c r="L19" s="29"/>
      <c r="M19" s="15">
        <f>SUM(G19:L19)</f>
        <v>0</v>
      </c>
      <c r="N19" s="30">
        <f>'20'!O19</f>
        <v>0</v>
      </c>
      <c r="O19" s="24">
        <f>SUM(M19:N19)</f>
        <v>0</v>
      </c>
      <c r="P19" s="25" t="s">
        <v>25</v>
      </c>
    </row>
    <row r="20" spans="1:16" ht="14.25" customHeight="1" x14ac:dyDescent="0.25">
      <c r="A20" s="183"/>
      <c r="B20" s="4" t="s">
        <v>41</v>
      </c>
      <c r="C20" s="5"/>
      <c r="D20" s="5"/>
      <c r="E20" s="5"/>
      <c r="F20" s="5"/>
      <c r="G20" s="27"/>
      <c r="H20" s="28"/>
      <c r="I20" s="28"/>
      <c r="J20" s="28"/>
      <c r="K20" s="28"/>
      <c r="L20" s="29"/>
      <c r="M20" s="15">
        <f>SUM(G20:L20)</f>
        <v>0</v>
      </c>
      <c r="N20" s="30">
        <f>'20'!O20</f>
        <v>0</v>
      </c>
      <c r="O20" s="24">
        <f>SUM(M20:N20)</f>
        <v>0</v>
      </c>
      <c r="P20" s="25" t="s">
        <v>26</v>
      </c>
    </row>
    <row r="21" spans="1:16" ht="14.25" customHeight="1" x14ac:dyDescent="0.25">
      <c r="A21" s="181" t="s">
        <v>12</v>
      </c>
      <c r="B21" s="6" t="s">
        <v>40</v>
      </c>
      <c r="C21" s="7"/>
      <c r="D21" s="7"/>
      <c r="E21" s="7"/>
      <c r="F21" s="7"/>
      <c r="G21" s="96"/>
      <c r="H21" s="97"/>
      <c r="I21" s="97"/>
      <c r="J21" s="97"/>
      <c r="K21" s="97"/>
      <c r="L21" s="99"/>
      <c r="M21" s="156">
        <f>SUM(G21:L22)</f>
        <v>0</v>
      </c>
      <c r="N21" s="153">
        <f>'20'!O21</f>
        <v>0</v>
      </c>
      <c r="O21" s="109">
        <f>SUM(M21:N22)</f>
        <v>0</v>
      </c>
      <c r="P21" s="110">
        <v>8</v>
      </c>
    </row>
    <row r="22" spans="1:16" ht="14.25" customHeight="1" x14ac:dyDescent="0.25">
      <c r="A22" s="183"/>
      <c r="B22" s="4" t="s">
        <v>41</v>
      </c>
      <c r="C22" s="5"/>
      <c r="D22" s="5"/>
      <c r="E22" s="5"/>
      <c r="F22" s="5"/>
      <c r="G22" s="93"/>
      <c r="H22" s="98"/>
      <c r="I22" s="98"/>
      <c r="J22" s="98"/>
      <c r="K22" s="98"/>
      <c r="L22" s="100"/>
      <c r="M22" s="152"/>
      <c r="N22" s="154"/>
      <c r="O22" s="84"/>
      <c r="P22" s="111"/>
    </row>
    <row r="23" spans="1:16" ht="14.25" customHeight="1" x14ac:dyDescent="0.25">
      <c r="A23" s="181" t="s">
        <v>13</v>
      </c>
      <c r="B23" s="6" t="s">
        <v>42</v>
      </c>
      <c r="C23" s="7"/>
      <c r="D23" s="7"/>
      <c r="E23" s="7"/>
      <c r="F23" s="7"/>
      <c r="G23" s="96"/>
      <c r="H23" s="97"/>
      <c r="I23" s="97"/>
      <c r="J23" s="97"/>
      <c r="K23" s="97"/>
      <c r="L23" s="99"/>
      <c r="M23" s="156">
        <f>SUM(G23:L24)</f>
        <v>0</v>
      </c>
      <c r="N23" s="153">
        <f>'20'!O23</f>
        <v>0</v>
      </c>
      <c r="O23" s="109">
        <f>SUM(M23:N24)</f>
        <v>0</v>
      </c>
      <c r="P23" s="110" t="s">
        <v>27</v>
      </c>
    </row>
    <row r="24" spans="1:16" ht="14.25" customHeight="1" x14ac:dyDescent="0.25">
      <c r="A24" s="183"/>
      <c r="B24" s="4" t="s">
        <v>44</v>
      </c>
      <c r="C24" s="5"/>
      <c r="D24" s="5"/>
      <c r="E24" s="5"/>
      <c r="F24" s="5"/>
      <c r="G24" s="93"/>
      <c r="H24" s="98"/>
      <c r="I24" s="98"/>
      <c r="J24" s="98"/>
      <c r="K24" s="98"/>
      <c r="L24" s="100"/>
      <c r="M24" s="152"/>
      <c r="N24" s="154"/>
      <c r="O24" s="84"/>
      <c r="P24" s="111"/>
    </row>
    <row r="25" spans="1:16" ht="14.25" customHeight="1" x14ac:dyDescent="0.25">
      <c r="A25" s="181" t="s">
        <v>14</v>
      </c>
      <c r="B25" s="6" t="s">
        <v>43</v>
      </c>
      <c r="C25" s="7"/>
      <c r="D25" s="7"/>
      <c r="E25" s="7"/>
      <c r="F25" s="7"/>
      <c r="G25" s="96"/>
      <c r="H25" s="97"/>
      <c r="I25" s="97"/>
      <c r="J25" s="97"/>
      <c r="K25" s="97"/>
      <c r="L25" s="99"/>
      <c r="M25" s="156">
        <f>SUM(G25:L26)</f>
        <v>0</v>
      </c>
      <c r="N25" s="153">
        <f>'20'!O25</f>
        <v>0</v>
      </c>
      <c r="O25" s="109">
        <f>SUM(M25:N26)</f>
        <v>0</v>
      </c>
      <c r="P25" s="110" t="s">
        <v>28</v>
      </c>
    </row>
    <row r="26" spans="1:16" ht="13.9" customHeight="1" x14ac:dyDescent="0.25">
      <c r="A26" s="183"/>
      <c r="B26" s="4" t="s">
        <v>44</v>
      </c>
      <c r="C26" s="5"/>
      <c r="D26" s="5"/>
      <c r="E26" s="5"/>
      <c r="F26" s="5"/>
      <c r="G26" s="93"/>
      <c r="H26" s="98"/>
      <c r="I26" s="98"/>
      <c r="J26" s="98"/>
      <c r="K26" s="98"/>
      <c r="L26" s="100"/>
      <c r="M26" s="152"/>
      <c r="N26" s="154"/>
      <c r="O26" s="84"/>
      <c r="P26" s="111"/>
    </row>
    <row r="27" spans="1:16" s="38" customFormat="1" ht="14.25" customHeight="1" x14ac:dyDescent="0.25">
      <c r="A27" s="73" t="s">
        <v>53</v>
      </c>
      <c r="B27" s="63" t="s">
        <v>54</v>
      </c>
      <c r="C27" s="39"/>
      <c r="D27" s="22"/>
      <c r="E27" s="22"/>
      <c r="F27" s="44"/>
      <c r="G27" s="71"/>
      <c r="H27" s="97"/>
      <c r="I27" s="97"/>
      <c r="J27" s="97"/>
      <c r="K27" s="97"/>
      <c r="L27" s="99"/>
      <c r="M27" s="94">
        <f>SUM(G27:L28)</f>
        <v>0</v>
      </c>
      <c r="N27" s="179">
        <f>'20'!O27:O28</f>
        <v>0</v>
      </c>
      <c r="O27" s="109">
        <f>SUM(M27:N28)</f>
        <v>0</v>
      </c>
      <c r="P27" s="127">
        <v>5</v>
      </c>
    </row>
    <row r="28" spans="1:16" s="38" customFormat="1" ht="14.25" customHeight="1" x14ac:dyDescent="0.25">
      <c r="A28" s="74"/>
      <c r="B28" s="50" t="s">
        <v>44</v>
      </c>
      <c r="C28" s="21"/>
      <c r="D28" s="21"/>
      <c r="E28" s="21"/>
      <c r="F28" s="43"/>
      <c r="G28" s="72"/>
      <c r="H28" s="98"/>
      <c r="I28" s="98"/>
      <c r="J28" s="98"/>
      <c r="K28" s="98"/>
      <c r="L28" s="100"/>
      <c r="M28" s="95"/>
      <c r="N28" s="180"/>
      <c r="O28" s="84"/>
      <c r="P28" s="128"/>
    </row>
    <row r="29" spans="1:16" ht="14.25" customHeight="1" x14ac:dyDescent="0.25">
      <c r="A29" s="181" t="s">
        <v>15</v>
      </c>
      <c r="B29" s="6" t="s">
        <v>45</v>
      </c>
      <c r="C29" s="7"/>
      <c r="D29" s="7"/>
      <c r="E29" s="7"/>
      <c r="F29" s="7"/>
      <c r="G29" s="101"/>
      <c r="H29" s="105"/>
      <c r="I29" s="105"/>
      <c r="J29" s="105"/>
      <c r="K29" s="105"/>
      <c r="L29" s="107"/>
      <c r="M29" s="156">
        <f>SUM(G29:L30)</f>
        <v>0</v>
      </c>
      <c r="N29" s="153">
        <f>'20'!O29</f>
        <v>0</v>
      </c>
      <c r="O29" s="109">
        <f>SUM(M29:N30)</f>
        <v>0</v>
      </c>
      <c r="P29" s="110" t="s">
        <v>16</v>
      </c>
    </row>
    <row r="30" spans="1:16" ht="14.25" customHeight="1" x14ac:dyDescent="0.25">
      <c r="A30" s="183"/>
      <c r="B30" s="4" t="s">
        <v>44</v>
      </c>
      <c r="C30" s="5"/>
      <c r="D30" s="5"/>
      <c r="E30" s="5"/>
      <c r="F30" s="5"/>
      <c r="G30" s="101"/>
      <c r="H30" s="105"/>
      <c r="I30" s="105"/>
      <c r="J30" s="105"/>
      <c r="K30" s="105"/>
      <c r="L30" s="107"/>
      <c r="M30" s="152"/>
      <c r="N30" s="154"/>
      <c r="O30" s="84"/>
      <c r="P30" s="111"/>
    </row>
    <row r="31" spans="1:16" ht="14.25" customHeight="1" x14ac:dyDescent="0.25">
      <c r="A31" s="181" t="s">
        <v>16</v>
      </c>
      <c r="B31" s="6" t="s">
        <v>20</v>
      </c>
      <c r="C31" s="7"/>
      <c r="D31" s="7"/>
      <c r="E31" s="7"/>
      <c r="F31" s="7"/>
      <c r="G31" s="101"/>
      <c r="H31" s="105"/>
      <c r="I31" s="105"/>
      <c r="J31" s="105"/>
      <c r="K31" s="105"/>
      <c r="L31" s="107"/>
      <c r="M31" s="156">
        <f>SUM(G31:L32)</f>
        <v>0</v>
      </c>
      <c r="N31" s="153">
        <f>'20'!O31</f>
        <v>0</v>
      </c>
      <c r="O31" s="109">
        <f>SUM(M31:N32)</f>
        <v>0</v>
      </c>
      <c r="P31" s="110">
        <v>120</v>
      </c>
    </row>
    <row r="32" spans="1:16" ht="14.25" customHeight="1" thickBot="1" x14ac:dyDescent="0.3">
      <c r="A32" s="182"/>
      <c r="B32" s="8" t="s">
        <v>55</v>
      </c>
      <c r="C32" s="9"/>
      <c r="D32" s="9"/>
      <c r="E32" s="9"/>
      <c r="F32" s="9"/>
      <c r="G32" s="104"/>
      <c r="H32" s="106"/>
      <c r="I32" s="106"/>
      <c r="J32" s="106"/>
      <c r="K32" s="106"/>
      <c r="L32" s="108"/>
      <c r="M32" s="152"/>
      <c r="N32" s="154"/>
      <c r="O32" s="84"/>
      <c r="P32" s="67"/>
    </row>
    <row r="33" spans="1:16" ht="14.25" customHeight="1" x14ac:dyDescent="0.25">
      <c r="G33" s="1"/>
      <c r="H33" s="1"/>
      <c r="I33" s="1"/>
      <c r="J33" s="140" t="s">
        <v>35</v>
      </c>
      <c r="K33" s="140"/>
      <c r="L33" s="141"/>
      <c r="M33" s="177">
        <f>SUM(M13:M32)</f>
        <v>0</v>
      </c>
      <c r="N33" s="31"/>
      <c r="O33" s="177">
        <f>SUM(O13:O32)</f>
        <v>0</v>
      </c>
      <c r="P33" s="66" t="s">
        <v>29</v>
      </c>
    </row>
    <row r="34" spans="1:16" ht="14.25" customHeight="1" thickBot="1" x14ac:dyDescent="0.3">
      <c r="G34" s="1"/>
      <c r="H34" s="1"/>
      <c r="I34" s="1"/>
      <c r="J34" s="175"/>
      <c r="K34" s="175"/>
      <c r="L34" s="176"/>
      <c r="M34" s="178"/>
      <c r="N34" s="31"/>
      <c r="O34" s="178"/>
      <c r="P34" s="67"/>
    </row>
    <row r="38" spans="1:16" ht="14.25" customHeight="1" x14ac:dyDescent="0.25">
      <c r="A38" s="165"/>
      <c r="B38" s="165"/>
      <c r="C38" s="165"/>
      <c r="E38" s="165"/>
      <c r="F38" s="165"/>
      <c r="G38" s="165"/>
      <c r="H38" s="165"/>
      <c r="I38" s="165"/>
      <c r="J38" s="165"/>
      <c r="K38" s="165"/>
      <c r="M38" s="165"/>
      <c r="N38" s="165"/>
      <c r="O38" s="165"/>
      <c r="P38" s="165"/>
    </row>
    <row r="39" spans="1:16" ht="14.25" customHeight="1" x14ac:dyDescent="0.25">
      <c r="A39" s="172" t="s">
        <v>36</v>
      </c>
      <c r="B39" s="172"/>
      <c r="C39" s="172"/>
      <c r="E39" s="172" t="s">
        <v>38</v>
      </c>
      <c r="F39" s="172"/>
      <c r="G39" s="172"/>
      <c r="H39" s="172"/>
      <c r="I39" s="172"/>
      <c r="J39" s="172"/>
      <c r="K39" s="172"/>
      <c r="M39" s="173" t="s">
        <v>37</v>
      </c>
      <c r="N39" s="173"/>
      <c r="O39" s="173"/>
      <c r="P39" s="173"/>
    </row>
    <row r="41" spans="1:16" ht="14.25" customHeight="1" x14ac:dyDescent="0.2">
      <c r="A41" s="75"/>
      <c r="B41" s="7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4"/>
    </row>
    <row r="42" spans="1:16" ht="14.25" customHeight="1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</sheetData>
  <sheetProtection sheet="1" selectLockedCells="1"/>
  <mergeCells count="123">
    <mergeCell ref="M27:M28"/>
    <mergeCell ref="N27:N28"/>
    <mergeCell ref="O27:O28"/>
    <mergeCell ref="P27:P28"/>
    <mergeCell ref="K11:K12"/>
    <mergeCell ref="L11:L12"/>
    <mergeCell ref="A27:A28"/>
    <mergeCell ref="G27:G28"/>
    <mergeCell ref="H27:H28"/>
    <mergeCell ref="I27:I28"/>
    <mergeCell ref="J27:J28"/>
    <mergeCell ref="K27:K28"/>
    <mergeCell ref="L27:L28"/>
    <mergeCell ref="O11:O12"/>
    <mergeCell ref="P11:P12"/>
    <mergeCell ref="P13:P14"/>
    <mergeCell ref="A15:A16"/>
    <mergeCell ref="A13:A14"/>
    <mergeCell ref="G13:G14"/>
    <mergeCell ref="H13:H14"/>
    <mergeCell ref="I13:I14"/>
    <mergeCell ref="J13:J14"/>
    <mergeCell ref="K13:K14"/>
    <mergeCell ref="J17:J18"/>
    <mergeCell ref="A7:C7"/>
    <mergeCell ref="D7:F7"/>
    <mergeCell ref="I7:J7"/>
    <mergeCell ref="K7:L7"/>
    <mergeCell ref="A9:C9"/>
    <mergeCell ref="H9:I9"/>
    <mergeCell ref="K9:L9"/>
    <mergeCell ref="M11:M12"/>
    <mergeCell ref="N11:N12"/>
    <mergeCell ref="A11:A12"/>
    <mergeCell ref="B11:F12"/>
    <mergeCell ref="G11:G12"/>
    <mergeCell ref="H11:H12"/>
    <mergeCell ref="I11:I12"/>
    <mergeCell ref="J11:J12"/>
    <mergeCell ref="K21:K22"/>
    <mergeCell ref="K23:K24"/>
    <mergeCell ref="L23:L24"/>
    <mergeCell ref="K17:K18"/>
    <mergeCell ref="L13:L14"/>
    <mergeCell ref="M13:M14"/>
    <mergeCell ref="N13:N14"/>
    <mergeCell ref="O13:O14"/>
    <mergeCell ref="L17:L18"/>
    <mergeCell ref="M17:M18"/>
    <mergeCell ref="N17:N18"/>
    <mergeCell ref="O17:O18"/>
    <mergeCell ref="L29:L30"/>
    <mergeCell ref="M29:M30"/>
    <mergeCell ref="N29:N30"/>
    <mergeCell ref="P17:P18"/>
    <mergeCell ref="A19:A20"/>
    <mergeCell ref="A17:A18"/>
    <mergeCell ref="G17:G18"/>
    <mergeCell ref="H17:H18"/>
    <mergeCell ref="I17:I18"/>
    <mergeCell ref="A23:A24"/>
    <mergeCell ref="G23:G24"/>
    <mergeCell ref="H23:H24"/>
    <mergeCell ref="I23:I24"/>
    <mergeCell ref="J23:J24"/>
    <mergeCell ref="A21:A22"/>
    <mergeCell ref="G21:G22"/>
    <mergeCell ref="H21:H22"/>
    <mergeCell ref="I21:I22"/>
    <mergeCell ref="J21:J22"/>
    <mergeCell ref="L21:L22"/>
    <mergeCell ref="M21:M22"/>
    <mergeCell ref="N21:N22"/>
    <mergeCell ref="O21:O22"/>
    <mergeCell ref="P21:P22"/>
    <mergeCell ref="N31:N32"/>
    <mergeCell ref="O31:O32"/>
    <mergeCell ref="P31:P32"/>
    <mergeCell ref="M23:M24"/>
    <mergeCell ref="N23:N24"/>
    <mergeCell ref="O23:O24"/>
    <mergeCell ref="P23:P24"/>
    <mergeCell ref="A29:A30"/>
    <mergeCell ref="G29:G30"/>
    <mergeCell ref="H29:H30"/>
    <mergeCell ref="I29:I30"/>
    <mergeCell ref="J29:J30"/>
    <mergeCell ref="A25:A26"/>
    <mergeCell ref="G25:G26"/>
    <mergeCell ref="H25:H26"/>
    <mergeCell ref="I25:I26"/>
    <mergeCell ref="J25:J26"/>
    <mergeCell ref="L25:L26"/>
    <mergeCell ref="M25:M26"/>
    <mergeCell ref="N25:N26"/>
    <mergeCell ref="O25:O26"/>
    <mergeCell ref="P25:P26"/>
    <mergeCell ref="K25:K26"/>
    <mergeCell ref="K29:K30"/>
    <mergeCell ref="J33:L34"/>
    <mergeCell ref="M33:M34"/>
    <mergeCell ref="O33:O34"/>
    <mergeCell ref="P33:P34"/>
    <mergeCell ref="A41:B41"/>
    <mergeCell ref="C1:O5"/>
    <mergeCell ref="A1:B5"/>
    <mergeCell ref="P1:P5"/>
    <mergeCell ref="A38:C38"/>
    <mergeCell ref="E38:K38"/>
    <mergeCell ref="M38:P38"/>
    <mergeCell ref="A39:C39"/>
    <mergeCell ref="E39:K39"/>
    <mergeCell ref="M39:P39"/>
    <mergeCell ref="O29:O30"/>
    <mergeCell ref="P29:P30"/>
    <mergeCell ref="A31:A32"/>
    <mergeCell ref="G31:G32"/>
    <mergeCell ref="H31:H32"/>
    <mergeCell ref="I31:I32"/>
    <mergeCell ref="J31:J32"/>
    <mergeCell ref="K31:K32"/>
    <mergeCell ref="L31:L32"/>
    <mergeCell ref="M31:M32"/>
  </mergeCells>
  <conditionalFormatting sqref="O13:O14">
    <cfRule type="cellIs" dxfId="319" priority="31" operator="greaterThanOrEqual">
      <formula>8</formula>
    </cfRule>
    <cfRule type="cellIs" dxfId="318" priority="32" operator="lessThan">
      <formula>8</formula>
    </cfRule>
  </conditionalFormatting>
  <conditionalFormatting sqref="O15">
    <cfRule type="cellIs" dxfId="317" priority="29" operator="greaterThanOrEqual">
      <formula>10</formula>
    </cfRule>
    <cfRule type="cellIs" dxfId="316" priority="30" operator="lessThan">
      <formula>10</formula>
    </cfRule>
  </conditionalFormatting>
  <conditionalFormatting sqref="O16">
    <cfRule type="cellIs" dxfId="315" priority="27" operator="greaterThanOrEqual">
      <formula>5</formula>
    </cfRule>
    <cfRule type="cellIs" dxfId="314" priority="28" operator="lessThan">
      <formula>5</formula>
    </cfRule>
  </conditionalFormatting>
  <conditionalFormatting sqref="O17:O18">
    <cfRule type="cellIs" dxfId="313" priority="25" operator="greaterThanOrEqual">
      <formula>12</formula>
    </cfRule>
    <cfRule type="cellIs" dxfId="312" priority="26" operator="lessThan">
      <formula>12</formula>
    </cfRule>
  </conditionalFormatting>
  <conditionalFormatting sqref="O19">
    <cfRule type="cellIs" dxfId="311" priority="23" operator="greaterThanOrEqual">
      <formula>8</formula>
    </cfRule>
    <cfRule type="cellIs" dxfId="310" priority="24" operator="lessThan">
      <formula>8</formula>
    </cfRule>
  </conditionalFormatting>
  <conditionalFormatting sqref="O20">
    <cfRule type="cellIs" dxfId="309" priority="21" operator="greaterThanOrEqual">
      <formula>8</formula>
    </cfRule>
    <cfRule type="cellIs" dxfId="308" priority="22" operator="lessThan">
      <formula>8</formula>
    </cfRule>
  </conditionalFormatting>
  <conditionalFormatting sqref="O21:O22">
    <cfRule type="cellIs" dxfId="307" priority="19" operator="greaterThanOrEqual">
      <formula>3</formula>
    </cfRule>
    <cfRule type="cellIs" dxfId="306" priority="20" operator="lessThan">
      <formula>3</formula>
    </cfRule>
  </conditionalFormatting>
  <conditionalFormatting sqref="O23:O24">
    <cfRule type="cellIs" dxfId="305" priority="17" operator="greaterThanOrEqual">
      <formula>18</formula>
    </cfRule>
    <cfRule type="cellIs" dxfId="304" priority="18" operator="lessThan">
      <formula>18</formula>
    </cfRule>
  </conditionalFormatting>
  <conditionalFormatting sqref="O25:O26">
    <cfRule type="cellIs" dxfId="303" priority="15" operator="greaterThanOrEqual">
      <formula>120</formula>
    </cfRule>
    <cfRule type="cellIs" dxfId="302" priority="16" operator="lessThan">
      <formula>120</formula>
    </cfRule>
  </conditionalFormatting>
  <conditionalFormatting sqref="O29:O30">
    <cfRule type="cellIs" dxfId="301" priority="13" operator="greaterThanOrEqual">
      <formula>6</formula>
    </cfRule>
    <cfRule type="cellIs" dxfId="300" priority="14" operator="lessThan">
      <formula>6</formula>
    </cfRule>
  </conditionalFormatting>
  <conditionalFormatting sqref="O31:O32">
    <cfRule type="cellIs" dxfId="299" priority="11" operator="greaterThanOrEqual">
      <formula>132</formula>
    </cfRule>
    <cfRule type="cellIs" dxfId="298" priority="12" operator="lessThan">
      <formula>132</formula>
    </cfRule>
  </conditionalFormatting>
  <conditionalFormatting sqref="O33:O34">
    <cfRule type="cellIs" dxfId="297" priority="9" operator="greaterThanOrEqual">
      <formula>330</formula>
    </cfRule>
    <cfRule type="cellIs" dxfId="296" priority="10" operator="lessThan">
      <formula>330</formula>
    </cfRule>
  </conditionalFormatting>
  <conditionalFormatting sqref="M33:M34">
    <cfRule type="cellIs" dxfId="295" priority="6" operator="between">
      <formula>20</formula>
      <formula>40</formula>
    </cfRule>
    <cfRule type="cellIs" dxfId="294" priority="7" operator="greaterThan">
      <formula>40</formula>
    </cfRule>
    <cfRule type="cellIs" dxfId="293" priority="8" operator="lessThan">
      <formula>20</formula>
    </cfRule>
  </conditionalFormatting>
  <conditionalFormatting sqref="H9:I9">
    <cfRule type="expression" dxfId="292" priority="5">
      <formula>ISBLANK(H9)</formula>
    </cfRule>
  </conditionalFormatting>
  <conditionalFormatting sqref="G13:L26 G29:L32">
    <cfRule type="expression" dxfId="291" priority="4">
      <formula>ISBLANK(G13)</formula>
    </cfRule>
  </conditionalFormatting>
  <conditionalFormatting sqref="O27">
    <cfRule type="cellIs" dxfId="290" priority="2" operator="greaterThanOrEqual">
      <formula>5</formula>
    </cfRule>
    <cfRule type="cellIs" dxfId="289" priority="3" operator="lessThan">
      <formula>5</formula>
    </cfRule>
  </conditionalFormatting>
  <conditionalFormatting sqref="G27:L27">
    <cfRule type="expression" dxfId="288" priority="1">
      <formula>ISBLANK(G27)</formula>
    </cfRule>
  </conditionalFormatting>
  <printOptions horizontalCentered="1" verticalCentered="1"/>
  <pageMargins left="0.51181102362204722" right="0.51181102362204722" top="0.15748031496062992" bottom="0.15748031496062992" header="0" footer="0"/>
  <pageSetup paperSize="9" scale="97" orientation="landscape" r:id="rId1"/>
  <headerFooter alignWithMargins="0">
    <oddFooter>&amp;LSeela Wochenbericht 2.0&amp;RAZAV: 2021</oddFooter>
  </headerFooter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42"/>
  <sheetViews>
    <sheetView topLeftCell="A9" zoomScaleNormal="100" workbookViewId="0">
      <selection activeCell="G27" sqref="G27:G28"/>
    </sheetView>
  </sheetViews>
  <sheetFormatPr baseColWidth="10" defaultColWidth="8.7109375" defaultRowHeight="14.25" customHeight="1" x14ac:dyDescent="0.25"/>
  <cols>
    <col min="1" max="14" width="7.5703125" style="14" customWidth="1"/>
    <col min="15" max="15" width="10" style="14" customWidth="1"/>
    <col min="16" max="16" width="17.5703125" style="14" customWidth="1"/>
    <col min="17" max="16384" width="8.7109375" style="14"/>
  </cols>
  <sheetData>
    <row r="1" spans="1:16" ht="14.25" customHeight="1" x14ac:dyDescent="0.25">
      <c r="A1" s="131" t="s">
        <v>52</v>
      </c>
      <c r="B1" s="78"/>
      <c r="C1" s="130" t="s">
        <v>50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s="33" customFormat="1" ht="14.25" customHeight="1" x14ac:dyDescent="0.25">
      <c r="A2" s="78"/>
      <c r="B2" s="78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33" customFormat="1" ht="14.25" customHeight="1" x14ac:dyDescent="0.25">
      <c r="A3" s="78"/>
      <c r="B3" s="78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s="33" customFormat="1" ht="14.25" customHeight="1" x14ac:dyDescent="0.25">
      <c r="A4" s="78"/>
      <c r="B4" s="78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4.25" customHeight="1" x14ac:dyDescent="0.25">
      <c r="A5" s="78"/>
      <c r="B5" s="78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7" spans="1:16" ht="14.25" customHeight="1" x14ac:dyDescent="0.25">
      <c r="A7" s="132" t="s">
        <v>32</v>
      </c>
      <c r="B7" s="132"/>
      <c r="C7" s="132"/>
      <c r="D7" s="133">
        <f>'1'!D7</f>
        <v>0</v>
      </c>
      <c r="E7" s="133"/>
      <c r="F7" s="133"/>
      <c r="G7" s="12"/>
      <c r="I7" s="132" t="s">
        <v>39</v>
      </c>
      <c r="J7" s="132"/>
      <c r="K7" s="133">
        <f>'1'!K7</f>
        <v>0</v>
      </c>
      <c r="L7" s="133"/>
    </row>
    <row r="9" spans="1:16" ht="14.25" customHeight="1" x14ac:dyDescent="0.25">
      <c r="A9" s="132" t="s">
        <v>31</v>
      </c>
      <c r="B9" s="132"/>
      <c r="C9" s="132"/>
      <c r="D9" s="11">
        <v>22</v>
      </c>
      <c r="G9" s="14" t="s">
        <v>33</v>
      </c>
      <c r="H9" s="121"/>
      <c r="I9" s="121"/>
      <c r="J9" s="14" t="s">
        <v>34</v>
      </c>
      <c r="K9" s="122">
        <f>H9+5</f>
        <v>5</v>
      </c>
      <c r="L9" s="122"/>
    </row>
    <row r="10" spans="1:16" ht="14.25" customHeight="1" thickBot="1" x14ac:dyDescent="0.3"/>
    <row r="11" spans="1:16" ht="14.25" customHeight="1" x14ac:dyDescent="0.25">
      <c r="A11" s="144" t="s">
        <v>0</v>
      </c>
      <c r="B11" s="184" t="s">
        <v>1</v>
      </c>
      <c r="C11" s="140"/>
      <c r="D11" s="140"/>
      <c r="E11" s="140"/>
      <c r="F11" s="141"/>
      <c r="G11" s="144" t="s">
        <v>2</v>
      </c>
      <c r="H11" s="147" t="s">
        <v>3</v>
      </c>
      <c r="I11" s="147" t="s">
        <v>4</v>
      </c>
      <c r="J11" s="147" t="s">
        <v>5</v>
      </c>
      <c r="K11" s="147" t="s">
        <v>6</v>
      </c>
      <c r="L11" s="149" t="s">
        <v>7</v>
      </c>
      <c r="M11" s="138" t="s">
        <v>46</v>
      </c>
      <c r="N11" s="155" t="s">
        <v>48</v>
      </c>
      <c r="O11" s="81" t="s">
        <v>47</v>
      </c>
      <c r="P11" s="134" t="s">
        <v>30</v>
      </c>
    </row>
    <row r="12" spans="1:16" ht="14.25" customHeight="1" thickBot="1" x14ac:dyDescent="0.3">
      <c r="A12" s="145"/>
      <c r="B12" s="185"/>
      <c r="C12" s="142"/>
      <c r="D12" s="142"/>
      <c r="E12" s="142"/>
      <c r="F12" s="143"/>
      <c r="G12" s="145"/>
      <c r="H12" s="148"/>
      <c r="I12" s="148"/>
      <c r="J12" s="148"/>
      <c r="K12" s="148"/>
      <c r="L12" s="150"/>
      <c r="M12" s="139"/>
      <c r="N12" s="155"/>
      <c r="O12" s="82"/>
      <c r="P12" s="135"/>
    </row>
    <row r="13" spans="1:16" ht="14.25" customHeight="1" x14ac:dyDescent="0.25">
      <c r="A13" s="186" t="s">
        <v>8</v>
      </c>
      <c r="B13" s="2" t="s">
        <v>17</v>
      </c>
      <c r="C13" s="3"/>
      <c r="D13" s="3"/>
      <c r="E13" s="3"/>
      <c r="F13" s="3"/>
      <c r="G13" s="92"/>
      <c r="H13" s="120"/>
      <c r="I13" s="120"/>
      <c r="J13" s="120"/>
      <c r="K13" s="120"/>
      <c r="L13" s="123"/>
      <c r="M13" s="151">
        <f>SUM(G13:L14)</f>
        <v>0</v>
      </c>
      <c r="N13" s="153">
        <f>'21'!O13</f>
        <v>0</v>
      </c>
      <c r="O13" s="83">
        <f>SUM(M13:N14)</f>
        <v>0</v>
      </c>
      <c r="P13" s="66">
        <v>10</v>
      </c>
    </row>
    <row r="14" spans="1:16" ht="14.25" customHeight="1" x14ac:dyDescent="0.25">
      <c r="A14" s="183"/>
      <c r="B14" s="4" t="s">
        <v>18</v>
      </c>
      <c r="C14" s="5"/>
      <c r="D14" s="5"/>
      <c r="E14" s="5"/>
      <c r="F14" s="5"/>
      <c r="G14" s="93"/>
      <c r="H14" s="98"/>
      <c r="I14" s="98"/>
      <c r="J14" s="98"/>
      <c r="K14" s="98"/>
      <c r="L14" s="100"/>
      <c r="M14" s="152"/>
      <c r="N14" s="154"/>
      <c r="O14" s="84"/>
      <c r="P14" s="111"/>
    </row>
    <row r="15" spans="1:16" ht="14.25" customHeight="1" x14ac:dyDescent="0.25">
      <c r="A15" s="181" t="s">
        <v>9</v>
      </c>
      <c r="B15" s="6" t="s">
        <v>19</v>
      </c>
      <c r="C15" s="7"/>
      <c r="D15" s="7"/>
      <c r="E15" s="7"/>
      <c r="F15" s="7"/>
      <c r="G15" s="27"/>
      <c r="H15" s="28"/>
      <c r="I15" s="28"/>
      <c r="J15" s="28"/>
      <c r="K15" s="28"/>
      <c r="L15" s="29"/>
      <c r="M15" s="15">
        <f>SUM(G15:L15)</f>
        <v>0</v>
      </c>
      <c r="N15" s="30">
        <f>'21'!O15</f>
        <v>0</v>
      </c>
      <c r="O15" s="24">
        <f>SUM(M15:N15)</f>
        <v>0</v>
      </c>
      <c r="P15" s="25" t="s">
        <v>22</v>
      </c>
    </row>
    <row r="16" spans="1:16" ht="14.25" customHeight="1" x14ac:dyDescent="0.25">
      <c r="A16" s="183"/>
      <c r="B16" s="4" t="s">
        <v>18</v>
      </c>
      <c r="C16" s="5"/>
      <c r="D16" s="5"/>
      <c r="E16" s="5"/>
      <c r="F16" s="5"/>
      <c r="G16" s="27"/>
      <c r="H16" s="28"/>
      <c r="I16" s="28"/>
      <c r="J16" s="28"/>
      <c r="K16" s="28"/>
      <c r="L16" s="29"/>
      <c r="M16" s="15">
        <f>SUM(G16:L16)</f>
        <v>0</v>
      </c>
      <c r="N16" s="30">
        <f>'21'!O16</f>
        <v>0</v>
      </c>
      <c r="O16" s="24">
        <f>SUM(M16:N16)</f>
        <v>0</v>
      </c>
      <c r="P16" s="25" t="s">
        <v>23</v>
      </c>
    </row>
    <row r="17" spans="1:16" ht="14.25" customHeight="1" x14ac:dyDescent="0.25">
      <c r="A17" s="181" t="s">
        <v>10</v>
      </c>
      <c r="B17" s="6" t="s">
        <v>42</v>
      </c>
      <c r="C17" s="7"/>
      <c r="D17" s="7"/>
      <c r="E17" s="7"/>
      <c r="F17" s="7"/>
      <c r="G17" s="96"/>
      <c r="H17" s="97"/>
      <c r="I17" s="97"/>
      <c r="J17" s="97"/>
      <c r="K17" s="97"/>
      <c r="L17" s="99"/>
      <c r="M17" s="156">
        <f>SUM(G17:L18)</f>
        <v>0</v>
      </c>
      <c r="N17" s="153">
        <f>'21'!O17</f>
        <v>0</v>
      </c>
      <c r="O17" s="109">
        <f>SUM(M17:N18)</f>
        <v>0</v>
      </c>
      <c r="P17" s="110" t="s">
        <v>24</v>
      </c>
    </row>
    <row r="18" spans="1:16" ht="14.25" customHeight="1" x14ac:dyDescent="0.25">
      <c r="A18" s="183"/>
      <c r="B18" s="4" t="s">
        <v>41</v>
      </c>
      <c r="C18" s="5"/>
      <c r="D18" s="5"/>
      <c r="E18" s="5"/>
      <c r="F18" s="5"/>
      <c r="G18" s="93"/>
      <c r="H18" s="98"/>
      <c r="I18" s="98"/>
      <c r="J18" s="98"/>
      <c r="K18" s="98"/>
      <c r="L18" s="100"/>
      <c r="M18" s="152"/>
      <c r="N18" s="154"/>
      <c r="O18" s="84"/>
      <c r="P18" s="111"/>
    </row>
    <row r="19" spans="1:16" ht="14.25" customHeight="1" x14ac:dyDescent="0.25">
      <c r="A19" s="181" t="s">
        <v>11</v>
      </c>
      <c r="B19" s="6" t="s">
        <v>43</v>
      </c>
      <c r="C19" s="7"/>
      <c r="D19" s="7"/>
      <c r="E19" s="7"/>
      <c r="F19" s="7"/>
      <c r="G19" s="27"/>
      <c r="H19" s="28"/>
      <c r="I19" s="28"/>
      <c r="J19" s="28"/>
      <c r="K19" s="28"/>
      <c r="L19" s="29"/>
      <c r="M19" s="15">
        <f>SUM(G19:L19)</f>
        <v>0</v>
      </c>
      <c r="N19" s="30">
        <f>'21'!O19</f>
        <v>0</v>
      </c>
      <c r="O19" s="24">
        <f>SUM(M19:N19)</f>
        <v>0</v>
      </c>
      <c r="P19" s="25" t="s">
        <v>25</v>
      </c>
    </row>
    <row r="20" spans="1:16" ht="14.25" customHeight="1" x14ac:dyDescent="0.25">
      <c r="A20" s="183"/>
      <c r="B20" s="4" t="s">
        <v>41</v>
      </c>
      <c r="C20" s="5"/>
      <c r="D20" s="5"/>
      <c r="E20" s="5"/>
      <c r="F20" s="5"/>
      <c r="G20" s="27"/>
      <c r="H20" s="28"/>
      <c r="I20" s="28"/>
      <c r="J20" s="28"/>
      <c r="K20" s="28"/>
      <c r="L20" s="29"/>
      <c r="M20" s="15">
        <f>SUM(G20:L20)</f>
        <v>0</v>
      </c>
      <c r="N20" s="30">
        <f>'21'!O20</f>
        <v>0</v>
      </c>
      <c r="O20" s="24">
        <f>SUM(M20:N20)</f>
        <v>0</v>
      </c>
      <c r="P20" s="25" t="s">
        <v>26</v>
      </c>
    </row>
    <row r="21" spans="1:16" ht="14.25" customHeight="1" x14ac:dyDescent="0.25">
      <c r="A21" s="181" t="s">
        <v>12</v>
      </c>
      <c r="B21" s="6" t="s">
        <v>40</v>
      </c>
      <c r="C21" s="7"/>
      <c r="D21" s="7"/>
      <c r="E21" s="7"/>
      <c r="F21" s="7"/>
      <c r="G21" s="96"/>
      <c r="H21" s="97"/>
      <c r="I21" s="97"/>
      <c r="J21" s="97"/>
      <c r="K21" s="97"/>
      <c r="L21" s="99"/>
      <c r="M21" s="156">
        <f>SUM(G21:L22)</f>
        <v>0</v>
      </c>
      <c r="N21" s="153">
        <f>'21'!O21</f>
        <v>0</v>
      </c>
      <c r="O21" s="109">
        <f>SUM(M21:N22)</f>
        <v>0</v>
      </c>
      <c r="P21" s="110">
        <v>8</v>
      </c>
    </row>
    <row r="22" spans="1:16" ht="14.25" customHeight="1" x14ac:dyDescent="0.25">
      <c r="A22" s="183"/>
      <c r="B22" s="4" t="s">
        <v>41</v>
      </c>
      <c r="C22" s="5"/>
      <c r="D22" s="5"/>
      <c r="E22" s="5"/>
      <c r="F22" s="5"/>
      <c r="G22" s="93"/>
      <c r="H22" s="98"/>
      <c r="I22" s="98"/>
      <c r="J22" s="98"/>
      <c r="K22" s="98"/>
      <c r="L22" s="100"/>
      <c r="M22" s="152"/>
      <c r="N22" s="154"/>
      <c r="O22" s="84"/>
      <c r="P22" s="111"/>
    </row>
    <row r="23" spans="1:16" ht="14.25" customHeight="1" x14ac:dyDescent="0.25">
      <c r="A23" s="181" t="s">
        <v>13</v>
      </c>
      <c r="B23" s="6" t="s">
        <v>42</v>
      </c>
      <c r="C23" s="7"/>
      <c r="D23" s="7"/>
      <c r="E23" s="7"/>
      <c r="F23" s="7"/>
      <c r="G23" s="96"/>
      <c r="H23" s="97"/>
      <c r="I23" s="97"/>
      <c r="J23" s="97"/>
      <c r="K23" s="97"/>
      <c r="L23" s="99"/>
      <c r="M23" s="156">
        <f>SUM(G23:L24)</f>
        <v>0</v>
      </c>
      <c r="N23" s="153">
        <f>'21'!O23</f>
        <v>0</v>
      </c>
      <c r="O23" s="109">
        <f>SUM(M23:N24)</f>
        <v>0</v>
      </c>
      <c r="P23" s="110" t="s">
        <v>27</v>
      </c>
    </row>
    <row r="24" spans="1:16" ht="14.25" customHeight="1" x14ac:dyDescent="0.25">
      <c r="A24" s="183"/>
      <c r="B24" s="4" t="s">
        <v>44</v>
      </c>
      <c r="C24" s="5"/>
      <c r="D24" s="5"/>
      <c r="E24" s="5"/>
      <c r="F24" s="5"/>
      <c r="G24" s="93"/>
      <c r="H24" s="98"/>
      <c r="I24" s="98"/>
      <c r="J24" s="98"/>
      <c r="K24" s="98"/>
      <c r="L24" s="100"/>
      <c r="M24" s="152"/>
      <c r="N24" s="154"/>
      <c r="O24" s="84"/>
      <c r="P24" s="111"/>
    </row>
    <row r="25" spans="1:16" ht="14.25" customHeight="1" x14ac:dyDescent="0.25">
      <c r="A25" s="181" t="s">
        <v>14</v>
      </c>
      <c r="B25" s="6" t="s">
        <v>43</v>
      </c>
      <c r="C25" s="7"/>
      <c r="D25" s="7"/>
      <c r="E25" s="7"/>
      <c r="F25" s="7"/>
      <c r="G25" s="96"/>
      <c r="H25" s="97"/>
      <c r="I25" s="97"/>
      <c r="J25" s="97"/>
      <c r="K25" s="97"/>
      <c r="L25" s="99"/>
      <c r="M25" s="156">
        <f>SUM(G25:L26)</f>
        <v>0</v>
      </c>
      <c r="N25" s="153">
        <f>'21'!O25</f>
        <v>0</v>
      </c>
      <c r="O25" s="109">
        <f>SUM(M25:N26)</f>
        <v>0</v>
      </c>
      <c r="P25" s="110" t="s">
        <v>28</v>
      </c>
    </row>
    <row r="26" spans="1:16" ht="14.25" customHeight="1" x14ac:dyDescent="0.25">
      <c r="A26" s="183"/>
      <c r="B26" s="4" t="s">
        <v>44</v>
      </c>
      <c r="C26" s="5"/>
      <c r="D26" s="5"/>
      <c r="E26" s="5"/>
      <c r="F26" s="5"/>
      <c r="G26" s="93"/>
      <c r="H26" s="98"/>
      <c r="I26" s="98"/>
      <c r="J26" s="98"/>
      <c r="K26" s="98"/>
      <c r="L26" s="100"/>
      <c r="M26" s="152"/>
      <c r="N26" s="154"/>
      <c r="O26" s="84"/>
      <c r="P26" s="111"/>
    </row>
    <row r="27" spans="1:16" s="38" customFormat="1" ht="14.25" customHeight="1" x14ac:dyDescent="0.25">
      <c r="A27" s="73" t="s">
        <v>53</v>
      </c>
      <c r="B27" s="63" t="s">
        <v>54</v>
      </c>
      <c r="C27" s="39"/>
      <c r="D27" s="22"/>
      <c r="E27" s="22"/>
      <c r="F27" s="44"/>
      <c r="G27" s="71"/>
      <c r="H27" s="97"/>
      <c r="I27" s="97"/>
      <c r="J27" s="97"/>
      <c r="K27" s="97"/>
      <c r="L27" s="99"/>
      <c r="M27" s="94">
        <f>SUM(G27:L28)</f>
        <v>0</v>
      </c>
      <c r="N27" s="179">
        <f>'21'!O27:O28</f>
        <v>0</v>
      </c>
      <c r="O27" s="109">
        <f>SUM(M27:N28)</f>
        <v>0</v>
      </c>
      <c r="P27" s="127">
        <v>5</v>
      </c>
    </row>
    <row r="28" spans="1:16" s="38" customFormat="1" ht="14.25" customHeight="1" x14ac:dyDescent="0.25">
      <c r="A28" s="74"/>
      <c r="B28" s="50" t="s">
        <v>44</v>
      </c>
      <c r="C28" s="21"/>
      <c r="D28" s="21"/>
      <c r="E28" s="21"/>
      <c r="F28" s="43"/>
      <c r="G28" s="72"/>
      <c r="H28" s="98"/>
      <c r="I28" s="98"/>
      <c r="J28" s="98"/>
      <c r="K28" s="98"/>
      <c r="L28" s="100"/>
      <c r="M28" s="95"/>
      <c r="N28" s="180"/>
      <c r="O28" s="84"/>
      <c r="P28" s="128"/>
    </row>
    <row r="29" spans="1:16" ht="14.25" customHeight="1" x14ac:dyDescent="0.25">
      <c r="A29" s="181" t="s">
        <v>15</v>
      </c>
      <c r="B29" s="6" t="s">
        <v>45</v>
      </c>
      <c r="C29" s="7"/>
      <c r="D29" s="7"/>
      <c r="E29" s="7"/>
      <c r="F29" s="7"/>
      <c r="G29" s="101"/>
      <c r="H29" s="105"/>
      <c r="I29" s="105"/>
      <c r="J29" s="105"/>
      <c r="K29" s="105"/>
      <c r="L29" s="107"/>
      <c r="M29" s="156">
        <f>SUM(G29:L30)</f>
        <v>0</v>
      </c>
      <c r="N29" s="153">
        <f>'21'!O29</f>
        <v>0</v>
      </c>
      <c r="O29" s="109">
        <f>SUM(M29:N30)</f>
        <v>0</v>
      </c>
      <c r="P29" s="110" t="s">
        <v>16</v>
      </c>
    </row>
    <row r="30" spans="1:16" ht="14.25" customHeight="1" x14ac:dyDescent="0.25">
      <c r="A30" s="183"/>
      <c r="B30" s="4" t="s">
        <v>44</v>
      </c>
      <c r="C30" s="5"/>
      <c r="D30" s="5"/>
      <c r="E30" s="5"/>
      <c r="F30" s="5"/>
      <c r="G30" s="101"/>
      <c r="H30" s="105"/>
      <c r="I30" s="105"/>
      <c r="J30" s="105"/>
      <c r="K30" s="105"/>
      <c r="L30" s="107"/>
      <c r="M30" s="152"/>
      <c r="N30" s="154"/>
      <c r="O30" s="84"/>
      <c r="P30" s="111"/>
    </row>
    <row r="31" spans="1:16" ht="14.25" customHeight="1" x14ac:dyDescent="0.25">
      <c r="A31" s="181" t="s">
        <v>16</v>
      </c>
      <c r="B31" s="6" t="s">
        <v>20</v>
      </c>
      <c r="C31" s="7"/>
      <c r="D31" s="7"/>
      <c r="E31" s="7"/>
      <c r="F31" s="7"/>
      <c r="G31" s="101"/>
      <c r="H31" s="105"/>
      <c r="I31" s="105"/>
      <c r="J31" s="105"/>
      <c r="K31" s="105"/>
      <c r="L31" s="107"/>
      <c r="M31" s="156">
        <f>SUM(G31:L32)</f>
        <v>0</v>
      </c>
      <c r="N31" s="153">
        <f>'21'!O31</f>
        <v>0</v>
      </c>
      <c r="O31" s="109">
        <f>SUM(M31:N32)</f>
        <v>0</v>
      </c>
      <c r="P31" s="110">
        <v>120</v>
      </c>
    </row>
    <row r="32" spans="1:16" ht="14.25" customHeight="1" thickBot="1" x14ac:dyDescent="0.3">
      <c r="A32" s="182"/>
      <c r="B32" s="8" t="s">
        <v>55</v>
      </c>
      <c r="C32" s="9"/>
      <c r="D32" s="9"/>
      <c r="E32" s="9"/>
      <c r="F32" s="9"/>
      <c r="G32" s="104"/>
      <c r="H32" s="106"/>
      <c r="I32" s="106"/>
      <c r="J32" s="106"/>
      <c r="K32" s="106"/>
      <c r="L32" s="108"/>
      <c r="M32" s="152"/>
      <c r="N32" s="154"/>
      <c r="O32" s="84"/>
      <c r="P32" s="67"/>
    </row>
    <row r="33" spans="1:16" ht="14.25" customHeight="1" x14ac:dyDescent="0.25">
      <c r="G33" s="1"/>
      <c r="H33" s="1"/>
      <c r="I33" s="1"/>
      <c r="J33" s="140" t="s">
        <v>35</v>
      </c>
      <c r="K33" s="140"/>
      <c r="L33" s="141"/>
      <c r="M33" s="177">
        <f>SUM(M13:M32)</f>
        <v>0</v>
      </c>
      <c r="N33" s="31"/>
      <c r="O33" s="177">
        <f>SUM(O13:O32)</f>
        <v>0</v>
      </c>
      <c r="P33" s="66" t="s">
        <v>29</v>
      </c>
    </row>
    <row r="34" spans="1:16" ht="14.25" customHeight="1" thickBot="1" x14ac:dyDescent="0.3">
      <c r="G34" s="1"/>
      <c r="H34" s="1"/>
      <c r="I34" s="1"/>
      <c r="J34" s="175"/>
      <c r="K34" s="175"/>
      <c r="L34" s="176"/>
      <c r="M34" s="178"/>
      <c r="N34" s="31"/>
      <c r="O34" s="178"/>
      <c r="P34" s="67"/>
    </row>
    <row r="38" spans="1:16" ht="14.25" customHeight="1" x14ac:dyDescent="0.25">
      <c r="A38" s="165"/>
      <c r="B38" s="165"/>
      <c r="C38" s="165"/>
      <c r="E38" s="165"/>
      <c r="F38" s="165"/>
      <c r="G38" s="165"/>
      <c r="H38" s="165"/>
      <c r="I38" s="165"/>
      <c r="J38" s="165"/>
      <c r="K38" s="165"/>
      <c r="M38" s="165"/>
      <c r="N38" s="165"/>
      <c r="O38" s="165"/>
      <c r="P38" s="165"/>
    </row>
    <row r="39" spans="1:16" ht="14.25" customHeight="1" x14ac:dyDescent="0.25">
      <c r="A39" s="172" t="s">
        <v>36</v>
      </c>
      <c r="B39" s="172"/>
      <c r="C39" s="172"/>
      <c r="E39" s="172" t="s">
        <v>38</v>
      </c>
      <c r="F39" s="172"/>
      <c r="G39" s="172"/>
      <c r="H39" s="172"/>
      <c r="I39" s="172"/>
      <c r="J39" s="172"/>
      <c r="K39" s="172"/>
      <c r="M39" s="173" t="s">
        <v>37</v>
      </c>
      <c r="N39" s="173"/>
      <c r="O39" s="173"/>
      <c r="P39" s="173"/>
    </row>
    <row r="41" spans="1:16" ht="14.25" customHeight="1" x14ac:dyDescent="0.2">
      <c r="A41" s="75"/>
      <c r="B41" s="7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4"/>
    </row>
    <row r="42" spans="1:16" ht="14.25" customHeight="1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</sheetData>
  <sheetProtection sheet="1" selectLockedCells="1"/>
  <mergeCells count="123">
    <mergeCell ref="M27:M28"/>
    <mergeCell ref="N27:N28"/>
    <mergeCell ref="O27:O28"/>
    <mergeCell ref="P27:P28"/>
    <mergeCell ref="K11:K12"/>
    <mergeCell ref="L11:L12"/>
    <mergeCell ref="A27:A28"/>
    <mergeCell ref="G27:G28"/>
    <mergeCell ref="H27:H28"/>
    <mergeCell ref="I27:I28"/>
    <mergeCell ref="J27:J28"/>
    <mergeCell ref="K27:K28"/>
    <mergeCell ref="L27:L28"/>
    <mergeCell ref="O11:O12"/>
    <mergeCell ref="P11:P12"/>
    <mergeCell ref="P13:P14"/>
    <mergeCell ref="A15:A16"/>
    <mergeCell ref="A13:A14"/>
    <mergeCell ref="G13:G14"/>
    <mergeCell ref="H13:H14"/>
    <mergeCell ref="I13:I14"/>
    <mergeCell ref="J13:J14"/>
    <mergeCell ref="K13:K14"/>
    <mergeCell ref="J17:J18"/>
    <mergeCell ref="A7:C7"/>
    <mergeCell ref="D7:F7"/>
    <mergeCell ref="I7:J7"/>
    <mergeCell ref="K7:L7"/>
    <mergeCell ref="A9:C9"/>
    <mergeCell ref="H9:I9"/>
    <mergeCell ref="K9:L9"/>
    <mergeCell ref="M11:M12"/>
    <mergeCell ref="N11:N12"/>
    <mergeCell ref="A11:A12"/>
    <mergeCell ref="B11:F12"/>
    <mergeCell ref="G11:G12"/>
    <mergeCell ref="H11:H12"/>
    <mergeCell ref="I11:I12"/>
    <mergeCell ref="J11:J12"/>
    <mergeCell ref="K21:K22"/>
    <mergeCell ref="K23:K24"/>
    <mergeCell ref="L23:L24"/>
    <mergeCell ref="K17:K18"/>
    <mergeCell ref="L13:L14"/>
    <mergeCell ref="M13:M14"/>
    <mergeCell ref="N13:N14"/>
    <mergeCell ref="O13:O14"/>
    <mergeCell ref="L17:L18"/>
    <mergeCell ref="M17:M18"/>
    <mergeCell ref="N17:N18"/>
    <mergeCell ref="O17:O18"/>
    <mergeCell ref="L29:L30"/>
    <mergeCell ref="M29:M30"/>
    <mergeCell ref="N29:N30"/>
    <mergeCell ref="P17:P18"/>
    <mergeCell ref="A19:A20"/>
    <mergeCell ref="A17:A18"/>
    <mergeCell ref="G17:G18"/>
    <mergeCell ref="H17:H18"/>
    <mergeCell ref="I17:I18"/>
    <mergeCell ref="A23:A24"/>
    <mergeCell ref="G23:G24"/>
    <mergeCell ref="H23:H24"/>
    <mergeCell ref="I23:I24"/>
    <mergeCell ref="J23:J24"/>
    <mergeCell ref="A21:A22"/>
    <mergeCell ref="G21:G22"/>
    <mergeCell ref="H21:H22"/>
    <mergeCell ref="I21:I22"/>
    <mergeCell ref="J21:J22"/>
    <mergeCell ref="L21:L22"/>
    <mergeCell ref="M21:M22"/>
    <mergeCell ref="N21:N22"/>
    <mergeCell ref="O21:O22"/>
    <mergeCell ref="P21:P22"/>
    <mergeCell ref="N31:N32"/>
    <mergeCell ref="O31:O32"/>
    <mergeCell ref="P31:P32"/>
    <mergeCell ref="M23:M24"/>
    <mergeCell ref="N23:N24"/>
    <mergeCell ref="O23:O24"/>
    <mergeCell ref="P23:P24"/>
    <mergeCell ref="A29:A30"/>
    <mergeCell ref="G29:G30"/>
    <mergeCell ref="H29:H30"/>
    <mergeCell ref="I29:I30"/>
    <mergeCell ref="J29:J30"/>
    <mergeCell ref="A25:A26"/>
    <mergeCell ref="G25:G26"/>
    <mergeCell ref="H25:H26"/>
    <mergeCell ref="I25:I26"/>
    <mergeCell ref="J25:J26"/>
    <mergeCell ref="L25:L26"/>
    <mergeCell ref="M25:M26"/>
    <mergeCell ref="N25:N26"/>
    <mergeCell ref="O25:O26"/>
    <mergeCell ref="P25:P26"/>
    <mergeCell ref="K25:K26"/>
    <mergeCell ref="K29:K30"/>
    <mergeCell ref="J33:L34"/>
    <mergeCell ref="M33:M34"/>
    <mergeCell ref="O33:O34"/>
    <mergeCell ref="P33:P34"/>
    <mergeCell ref="A41:B41"/>
    <mergeCell ref="C1:O5"/>
    <mergeCell ref="A1:B5"/>
    <mergeCell ref="P1:P5"/>
    <mergeCell ref="A38:C38"/>
    <mergeCell ref="E38:K38"/>
    <mergeCell ref="M38:P38"/>
    <mergeCell ref="A39:C39"/>
    <mergeCell ref="E39:K39"/>
    <mergeCell ref="M39:P39"/>
    <mergeCell ref="O29:O30"/>
    <mergeCell ref="P29:P30"/>
    <mergeCell ref="A31:A32"/>
    <mergeCell ref="G31:G32"/>
    <mergeCell ref="H31:H32"/>
    <mergeCell ref="I31:I32"/>
    <mergeCell ref="J31:J32"/>
    <mergeCell ref="K31:K32"/>
    <mergeCell ref="L31:L32"/>
    <mergeCell ref="M31:M32"/>
  </mergeCells>
  <conditionalFormatting sqref="O13:O14">
    <cfRule type="cellIs" dxfId="287" priority="31" operator="greaterThanOrEqual">
      <formula>8</formula>
    </cfRule>
    <cfRule type="cellIs" dxfId="286" priority="32" operator="lessThan">
      <formula>8</formula>
    </cfRule>
  </conditionalFormatting>
  <conditionalFormatting sqref="O15">
    <cfRule type="cellIs" dxfId="285" priority="29" operator="greaterThanOrEqual">
      <formula>10</formula>
    </cfRule>
    <cfRule type="cellIs" dxfId="284" priority="30" operator="lessThan">
      <formula>10</formula>
    </cfRule>
  </conditionalFormatting>
  <conditionalFormatting sqref="O16">
    <cfRule type="cellIs" dxfId="283" priority="27" operator="greaterThanOrEqual">
      <formula>5</formula>
    </cfRule>
    <cfRule type="cellIs" dxfId="282" priority="28" operator="lessThan">
      <formula>5</formula>
    </cfRule>
  </conditionalFormatting>
  <conditionalFormatting sqref="O17:O18">
    <cfRule type="cellIs" dxfId="281" priority="25" operator="greaterThanOrEqual">
      <formula>12</formula>
    </cfRule>
    <cfRule type="cellIs" dxfId="280" priority="26" operator="lessThan">
      <formula>12</formula>
    </cfRule>
  </conditionalFormatting>
  <conditionalFormatting sqref="O19">
    <cfRule type="cellIs" dxfId="279" priority="23" operator="greaterThanOrEqual">
      <formula>8</formula>
    </cfRule>
    <cfRule type="cellIs" dxfId="278" priority="24" operator="lessThan">
      <formula>8</formula>
    </cfRule>
  </conditionalFormatting>
  <conditionalFormatting sqref="O20">
    <cfRule type="cellIs" dxfId="277" priority="21" operator="greaterThanOrEqual">
      <formula>8</formula>
    </cfRule>
    <cfRule type="cellIs" dxfId="276" priority="22" operator="lessThan">
      <formula>8</formula>
    </cfRule>
  </conditionalFormatting>
  <conditionalFormatting sqref="O21:O22">
    <cfRule type="cellIs" dxfId="275" priority="19" operator="greaterThanOrEqual">
      <formula>3</formula>
    </cfRule>
    <cfRule type="cellIs" dxfId="274" priority="20" operator="lessThan">
      <formula>3</formula>
    </cfRule>
  </conditionalFormatting>
  <conditionalFormatting sqref="O23:O24">
    <cfRule type="cellIs" dxfId="273" priority="17" operator="greaterThanOrEqual">
      <formula>18</formula>
    </cfRule>
    <cfRule type="cellIs" dxfId="272" priority="18" operator="lessThan">
      <formula>18</formula>
    </cfRule>
  </conditionalFormatting>
  <conditionalFormatting sqref="O25:O26">
    <cfRule type="cellIs" dxfId="271" priority="15" operator="greaterThanOrEqual">
      <formula>120</formula>
    </cfRule>
    <cfRule type="cellIs" dxfId="270" priority="16" operator="lessThan">
      <formula>120</formula>
    </cfRule>
  </conditionalFormatting>
  <conditionalFormatting sqref="O29:O30">
    <cfRule type="cellIs" dxfId="269" priority="13" operator="greaterThanOrEqual">
      <formula>6</formula>
    </cfRule>
    <cfRule type="cellIs" dxfId="268" priority="14" operator="lessThan">
      <formula>6</formula>
    </cfRule>
  </conditionalFormatting>
  <conditionalFormatting sqref="O31:O32">
    <cfRule type="cellIs" dxfId="267" priority="11" operator="greaterThanOrEqual">
      <formula>132</formula>
    </cfRule>
    <cfRule type="cellIs" dxfId="266" priority="12" operator="lessThan">
      <formula>132</formula>
    </cfRule>
  </conditionalFormatting>
  <conditionalFormatting sqref="O33:O34">
    <cfRule type="cellIs" dxfId="265" priority="9" operator="greaterThanOrEqual">
      <formula>330</formula>
    </cfRule>
    <cfRule type="cellIs" dxfId="264" priority="10" operator="lessThan">
      <formula>330</formula>
    </cfRule>
  </conditionalFormatting>
  <conditionalFormatting sqref="M33:M34">
    <cfRule type="cellIs" dxfId="263" priority="6" operator="between">
      <formula>20</formula>
      <formula>40</formula>
    </cfRule>
    <cfRule type="cellIs" dxfId="262" priority="7" operator="greaterThan">
      <formula>40</formula>
    </cfRule>
    <cfRule type="cellIs" dxfId="261" priority="8" operator="lessThan">
      <formula>20</formula>
    </cfRule>
  </conditionalFormatting>
  <conditionalFormatting sqref="H9:I9">
    <cfRule type="expression" dxfId="260" priority="5">
      <formula>ISBLANK(H9)</formula>
    </cfRule>
  </conditionalFormatting>
  <conditionalFormatting sqref="G13:L26 G29:L32">
    <cfRule type="expression" dxfId="259" priority="4">
      <formula>ISBLANK(G13)</formula>
    </cfRule>
  </conditionalFormatting>
  <conditionalFormatting sqref="O27">
    <cfRule type="cellIs" dxfId="258" priority="2" operator="greaterThanOrEqual">
      <formula>5</formula>
    </cfRule>
    <cfRule type="cellIs" dxfId="257" priority="3" operator="lessThan">
      <formula>5</formula>
    </cfRule>
  </conditionalFormatting>
  <conditionalFormatting sqref="G27:L27">
    <cfRule type="expression" dxfId="256" priority="1">
      <formula>ISBLANK(G27)</formula>
    </cfRule>
  </conditionalFormatting>
  <printOptions horizontalCentered="1" verticalCentered="1"/>
  <pageMargins left="0.51181102362204722" right="0.51181102362204722" top="0.15748031496062992" bottom="0.15748031496062992" header="0" footer="0"/>
  <pageSetup paperSize="9" scale="97" orientation="landscape" r:id="rId1"/>
  <headerFooter alignWithMargins="0">
    <oddFooter>&amp;LSeela Wochenbericht 2.0&amp;RAZAV: 2021</oddFooter>
  </headerFooter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P42"/>
  <sheetViews>
    <sheetView topLeftCell="A8" zoomScaleNormal="100" workbookViewId="0">
      <selection activeCell="G27" sqref="G27:G28"/>
    </sheetView>
  </sheetViews>
  <sheetFormatPr baseColWidth="10" defaultColWidth="8.7109375" defaultRowHeight="14.25" customHeight="1" x14ac:dyDescent="0.25"/>
  <cols>
    <col min="1" max="14" width="7.5703125" style="14" customWidth="1"/>
    <col min="15" max="15" width="10" style="14" customWidth="1"/>
    <col min="16" max="16" width="17.5703125" style="14" customWidth="1"/>
    <col min="17" max="16384" width="8.7109375" style="14"/>
  </cols>
  <sheetData>
    <row r="1" spans="1:16" ht="14.25" customHeight="1" x14ac:dyDescent="0.25">
      <c r="A1" s="131" t="s">
        <v>52</v>
      </c>
      <c r="B1" s="78"/>
      <c r="C1" s="130" t="s">
        <v>50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s="33" customFormat="1" ht="14.25" customHeight="1" x14ac:dyDescent="0.25">
      <c r="A2" s="78"/>
      <c r="B2" s="78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33" customFormat="1" ht="14.25" customHeight="1" x14ac:dyDescent="0.25">
      <c r="A3" s="78"/>
      <c r="B3" s="78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s="33" customFormat="1" ht="14.25" customHeight="1" x14ac:dyDescent="0.25">
      <c r="A4" s="78"/>
      <c r="B4" s="78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4.25" customHeight="1" x14ac:dyDescent="0.25">
      <c r="A5" s="78"/>
      <c r="B5" s="78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7" spans="1:16" ht="14.25" customHeight="1" x14ac:dyDescent="0.25">
      <c r="A7" s="132" t="s">
        <v>32</v>
      </c>
      <c r="B7" s="132"/>
      <c r="C7" s="132"/>
      <c r="D7" s="133">
        <f>'1'!D7</f>
        <v>0</v>
      </c>
      <c r="E7" s="133"/>
      <c r="F7" s="133"/>
      <c r="G7" s="12"/>
      <c r="I7" s="132" t="s">
        <v>39</v>
      </c>
      <c r="J7" s="132"/>
      <c r="K7" s="133">
        <f>'1'!K7</f>
        <v>0</v>
      </c>
      <c r="L7" s="133"/>
    </row>
    <row r="9" spans="1:16" ht="14.25" customHeight="1" x14ac:dyDescent="0.25">
      <c r="A9" s="132" t="s">
        <v>31</v>
      </c>
      <c r="B9" s="132"/>
      <c r="C9" s="132"/>
      <c r="D9" s="11">
        <v>23</v>
      </c>
      <c r="G9" s="14" t="s">
        <v>33</v>
      </c>
      <c r="H9" s="121"/>
      <c r="I9" s="121"/>
      <c r="J9" s="14" t="s">
        <v>34</v>
      </c>
      <c r="K9" s="122">
        <f>H9+5</f>
        <v>5</v>
      </c>
      <c r="L9" s="122"/>
    </row>
    <row r="10" spans="1:16" ht="14.25" customHeight="1" thickBot="1" x14ac:dyDescent="0.3"/>
    <row r="11" spans="1:16" ht="14.25" customHeight="1" x14ac:dyDescent="0.25">
      <c r="A11" s="144" t="s">
        <v>0</v>
      </c>
      <c r="B11" s="184" t="s">
        <v>1</v>
      </c>
      <c r="C11" s="140"/>
      <c r="D11" s="140"/>
      <c r="E11" s="140"/>
      <c r="F11" s="141"/>
      <c r="G11" s="144" t="s">
        <v>2</v>
      </c>
      <c r="H11" s="147" t="s">
        <v>3</v>
      </c>
      <c r="I11" s="147" t="s">
        <v>4</v>
      </c>
      <c r="J11" s="147" t="s">
        <v>5</v>
      </c>
      <c r="K11" s="147" t="s">
        <v>6</v>
      </c>
      <c r="L11" s="149" t="s">
        <v>7</v>
      </c>
      <c r="M11" s="138" t="s">
        <v>46</v>
      </c>
      <c r="N11" s="155" t="s">
        <v>48</v>
      </c>
      <c r="O11" s="81" t="s">
        <v>47</v>
      </c>
      <c r="P11" s="134" t="s">
        <v>30</v>
      </c>
    </row>
    <row r="12" spans="1:16" ht="14.25" customHeight="1" thickBot="1" x14ac:dyDescent="0.3">
      <c r="A12" s="145"/>
      <c r="B12" s="185"/>
      <c r="C12" s="142"/>
      <c r="D12" s="142"/>
      <c r="E12" s="142"/>
      <c r="F12" s="143"/>
      <c r="G12" s="145"/>
      <c r="H12" s="148"/>
      <c r="I12" s="148"/>
      <c r="J12" s="148"/>
      <c r="K12" s="148"/>
      <c r="L12" s="150"/>
      <c r="M12" s="139"/>
      <c r="N12" s="155"/>
      <c r="O12" s="82"/>
      <c r="P12" s="135"/>
    </row>
    <row r="13" spans="1:16" ht="14.25" customHeight="1" x14ac:dyDescent="0.25">
      <c r="A13" s="186" t="s">
        <v>8</v>
      </c>
      <c r="B13" s="2" t="s">
        <v>17</v>
      </c>
      <c r="C13" s="3"/>
      <c r="D13" s="3"/>
      <c r="E13" s="3"/>
      <c r="F13" s="3"/>
      <c r="G13" s="92"/>
      <c r="H13" s="120"/>
      <c r="I13" s="120"/>
      <c r="J13" s="120"/>
      <c r="K13" s="120"/>
      <c r="L13" s="123"/>
      <c r="M13" s="151">
        <f>SUM(G13:L14)</f>
        <v>0</v>
      </c>
      <c r="N13" s="153">
        <f>'22'!O13</f>
        <v>0</v>
      </c>
      <c r="O13" s="83">
        <f>SUM(M13:N14)</f>
        <v>0</v>
      </c>
      <c r="P13" s="66">
        <v>10</v>
      </c>
    </row>
    <row r="14" spans="1:16" ht="14.25" customHeight="1" x14ac:dyDescent="0.25">
      <c r="A14" s="183"/>
      <c r="B14" s="4" t="s">
        <v>18</v>
      </c>
      <c r="C14" s="5"/>
      <c r="D14" s="5"/>
      <c r="E14" s="5"/>
      <c r="F14" s="5"/>
      <c r="G14" s="93"/>
      <c r="H14" s="98"/>
      <c r="I14" s="98"/>
      <c r="J14" s="98"/>
      <c r="K14" s="98"/>
      <c r="L14" s="100"/>
      <c r="M14" s="152"/>
      <c r="N14" s="154"/>
      <c r="O14" s="84"/>
      <c r="P14" s="111"/>
    </row>
    <row r="15" spans="1:16" ht="14.25" customHeight="1" x14ac:dyDescent="0.25">
      <c r="A15" s="181" t="s">
        <v>9</v>
      </c>
      <c r="B15" s="6" t="s">
        <v>19</v>
      </c>
      <c r="C15" s="7"/>
      <c r="D15" s="7"/>
      <c r="E15" s="7"/>
      <c r="F15" s="7"/>
      <c r="G15" s="27"/>
      <c r="H15" s="28"/>
      <c r="I15" s="28"/>
      <c r="J15" s="28"/>
      <c r="K15" s="28"/>
      <c r="L15" s="29"/>
      <c r="M15" s="15">
        <f>SUM(G15:L15)</f>
        <v>0</v>
      </c>
      <c r="N15" s="30">
        <f>'22'!O15</f>
        <v>0</v>
      </c>
      <c r="O15" s="24">
        <f>SUM(M15:N15)</f>
        <v>0</v>
      </c>
      <c r="P15" s="25" t="s">
        <v>22</v>
      </c>
    </row>
    <row r="16" spans="1:16" ht="14.25" customHeight="1" x14ac:dyDescent="0.25">
      <c r="A16" s="183"/>
      <c r="B16" s="4" t="s">
        <v>18</v>
      </c>
      <c r="C16" s="5"/>
      <c r="D16" s="5"/>
      <c r="E16" s="5"/>
      <c r="F16" s="5"/>
      <c r="G16" s="27"/>
      <c r="H16" s="28"/>
      <c r="I16" s="28"/>
      <c r="J16" s="28"/>
      <c r="K16" s="28"/>
      <c r="L16" s="29"/>
      <c r="M16" s="15">
        <f>SUM(G16:L16)</f>
        <v>0</v>
      </c>
      <c r="N16" s="30">
        <f>'22'!O16</f>
        <v>0</v>
      </c>
      <c r="O16" s="24">
        <f>SUM(M16:N16)</f>
        <v>0</v>
      </c>
      <c r="P16" s="25" t="s">
        <v>23</v>
      </c>
    </row>
    <row r="17" spans="1:16" ht="14.25" customHeight="1" x14ac:dyDescent="0.25">
      <c r="A17" s="181" t="s">
        <v>10</v>
      </c>
      <c r="B17" s="6" t="s">
        <v>42</v>
      </c>
      <c r="C17" s="7"/>
      <c r="D17" s="7"/>
      <c r="E17" s="7"/>
      <c r="F17" s="7"/>
      <c r="G17" s="96"/>
      <c r="H17" s="97"/>
      <c r="I17" s="97"/>
      <c r="J17" s="97"/>
      <c r="K17" s="97"/>
      <c r="L17" s="99"/>
      <c r="M17" s="156">
        <f>SUM(G17:L18)</f>
        <v>0</v>
      </c>
      <c r="N17" s="153">
        <f>'22'!O17</f>
        <v>0</v>
      </c>
      <c r="O17" s="109">
        <f>SUM(M17:N18)</f>
        <v>0</v>
      </c>
      <c r="P17" s="110" t="s">
        <v>24</v>
      </c>
    </row>
    <row r="18" spans="1:16" ht="14.25" customHeight="1" x14ac:dyDescent="0.25">
      <c r="A18" s="183"/>
      <c r="B18" s="4" t="s">
        <v>41</v>
      </c>
      <c r="C18" s="5"/>
      <c r="D18" s="5"/>
      <c r="E18" s="5"/>
      <c r="F18" s="5"/>
      <c r="G18" s="93"/>
      <c r="H18" s="98"/>
      <c r="I18" s="98"/>
      <c r="J18" s="98"/>
      <c r="K18" s="98"/>
      <c r="L18" s="100"/>
      <c r="M18" s="152"/>
      <c r="N18" s="154"/>
      <c r="O18" s="84"/>
      <c r="P18" s="111"/>
    </row>
    <row r="19" spans="1:16" ht="14.25" customHeight="1" x14ac:dyDescent="0.25">
      <c r="A19" s="181" t="s">
        <v>11</v>
      </c>
      <c r="B19" s="6" t="s">
        <v>43</v>
      </c>
      <c r="C19" s="7"/>
      <c r="D19" s="7"/>
      <c r="E19" s="7"/>
      <c r="F19" s="7"/>
      <c r="G19" s="27"/>
      <c r="H19" s="28"/>
      <c r="I19" s="28"/>
      <c r="J19" s="28"/>
      <c r="K19" s="28"/>
      <c r="L19" s="29"/>
      <c r="M19" s="15">
        <f>SUM(G19:L19)</f>
        <v>0</v>
      </c>
      <c r="N19" s="30">
        <f>'22'!O19</f>
        <v>0</v>
      </c>
      <c r="O19" s="24">
        <f>SUM(M19:N19)</f>
        <v>0</v>
      </c>
      <c r="P19" s="25" t="s">
        <v>25</v>
      </c>
    </row>
    <row r="20" spans="1:16" ht="14.25" customHeight="1" x14ac:dyDescent="0.25">
      <c r="A20" s="183"/>
      <c r="B20" s="4" t="s">
        <v>41</v>
      </c>
      <c r="C20" s="5"/>
      <c r="D20" s="5"/>
      <c r="E20" s="5"/>
      <c r="F20" s="5"/>
      <c r="G20" s="27"/>
      <c r="H20" s="28"/>
      <c r="I20" s="28"/>
      <c r="J20" s="28"/>
      <c r="K20" s="28"/>
      <c r="L20" s="29"/>
      <c r="M20" s="15">
        <f>SUM(G20:L20)</f>
        <v>0</v>
      </c>
      <c r="N20" s="30">
        <f>'22'!O20</f>
        <v>0</v>
      </c>
      <c r="O20" s="24">
        <f>SUM(M20:N20)</f>
        <v>0</v>
      </c>
      <c r="P20" s="25" t="s">
        <v>26</v>
      </c>
    </row>
    <row r="21" spans="1:16" ht="14.25" customHeight="1" x14ac:dyDescent="0.25">
      <c r="A21" s="181" t="s">
        <v>12</v>
      </c>
      <c r="B21" s="6" t="s">
        <v>40</v>
      </c>
      <c r="C21" s="7"/>
      <c r="D21" s="7"/>
      <c r="E21" s="7"/>
      <c r="F21" s="7"/>
      <c r="G21" s="96"/>
      <c r="H21" s="97"/>
      <c r="I21" s="97"/>
      <c r="J21" s="97"/>
      <c r="K21" s="97"/>
      <c r="L21" s="99"/>
      <c r="M21" s="156">
        <f>SUM(G21:L22)</f>
        <v>0</v>
      </c>
      <c r="N21" s="153">
        <f>'22'!O21</f>
        <v>0</v>
      </c>
      <c r="O21" s="109">
        <f>SUM(M21:N22)</f>
        <v>0</v>
      </c>
      <c r="P21" s="110">
        <v>8</v>
      </c>
    </row>
    <row r="22" spans="1:16" ht="14.25" customHeight="1" x14ac:dyDescent="0.25">
      <c r="A22" s="183"/>
      <c r="B22" s="4" t="s">
        <v>41</v>
      </c>
      <c r="C22" s="5"/>
      <c r="D22" s="5"/>
      <c r="E22" s="5"/>
      <c r="F22" s="5"/>
      <c r="G22" s="93"/>
      <c r="H22" s="98"/>
      <c r="I22" s="98"/>
      <c r="J22" s="98"/>
      <c r="K22" s="98"/>
      <c r="L22" s="100"/>
      <c r="M22" s="152"/>
      <c r="N22" s="154"/>
      <c r="O22" s="84"/>
      <c r="P22" s="111"/>
    </row>
    <row r="23" spans="1:16" ht="14.25" customHeight="1" x14ac:dyDescent="0.25">
      <c r="A23" s="181" t="s">
        <v>13</v>
      </c>
      <c r="B23" s="6" t="s">
        <v>42</v>
      </c>
      <c r="C23" s="7"/>
      <c r="D23" s="7"/>
      <c r="E23" s="7"/>
      <c r="F23" s="7"/>
      <c r="G23" s="96"/>
      <c r="H23" s="97"/>
      <c r="I23" s="97"/>
      <c r="J23" s="97"/>
      <c r="K23" s="97"/>
      <c r="L23" s="99"/>
      <c r="M23" s="156">
        <f>SUM(G23:L24)</f>
        <v>0</v>
      </c>
      <c r="N23" s="153">
        <f>'22'!O23</f>
        <v>0</v>
      </c>
      <c r="O23" s="109">
        <f>SUM(M23:N24)</f>
        <v>0</v>
      </c>
      <c r="P23" s="110" t="s">
        <v>27</v>
      </c>
    </row>
    <row r="24" spans="1:16" ht="14.25" customHeight="1" x14ac:dyDescent="0.25">
      <c r="A24" s="183"/>
      <c r="B24" s="4" t="s">
        <v>44</v>
      </c>
      <c r="C24" s="5"/>
      <c r="D24" s="5"/>
      <c r="E24" s="5"/>
      <c r="F24" s="5"/>
      <c r="G24" s="93"/>
      <c r="H24" s="98"/>
      <c r="I24" s="98"/>
      <c r="J24" s="98"/>
      <c r="K24" s="98"/>
      <c r="L24" s="100"/>
      <c r="M24" s="152"/>
      <c r="N24" s="154"/>
      <c r="O24" s="84"/>
      <c r="P24" s="111"/>
    </row>
    <row r="25" spans="1:16" ht="14.25" customHeight="1" x14ac:dyDescent="0.25">
      <c r="A25" s="181" t="s">
        <v>14</v>
      </c>
      <c r="B25" s="6" t="s">
        <v>43</v>
      </c>
      <c r="C25" s="7"/>
      <c r="D25" s="7"/>
      <c r="E25" s="7"/>
      <c r="F25" s="7"/>
      <c r="G25" s="96"/>
      <c r="H25" s="97"/>
      <c r="I25" s="97"/>
      <c r="J25" s="97"/>
      <c r="K25" s="97"/>
      <c r="L25" s="99"/>
      <c r="M25" s="156">
        <f>SUM(G25:L26)</f>
        <v>0</v>
      </c>
      <c r="N25" s="153">
        <f>'22'!O25</f>
        <v>0</v>
      </c>
      <c r="O25" s="109">
        <f>SUM(M25:N26)</f>
        <v>0</v>
      </c>
      <c r="P25" s="110" t="s">
        <v>28</v>
      </c>
    </row>
    <row r="26" spans="1:16" ht="13.9" customHeight="1" x14ac:dyDescent="0.25">
      <c r="A26" s="183"/>
      <c r="B26" s="4" t="s">
        <v>44</v>
      </c>
      <c r="C26" s="5"/>
      <c r="D26" s="5"/>
      <c r="E26" s="5"/>
      <c r="F26" s="5"/>
      <c r="G26" s="93"/>
      <c r="H26" s="98"/>
      <c r="I26" s="98"/>
      <c r="J26" s="98"/>
      <c r="K26" s="98"/>
      <c r="L26" s="100"/>
      <c r="M26" s="152"/>
      <c r="N26" s="154"/>
      <c r="O26" s="84"/>
      <c r="P26" s="111"/>
    </row>
    <row r="27" spans="1:16" s="38" customFormat="1" ht="14.25" customHeight="1" x14ac:dyDescent="0.25">
      <c r="A27" s="73" t="s">
        <v>53</v>
      </c>
      <c r="B27" s="63" t="s">
        <v>54</v>
      </c>
      <c r="C27" s="39"/>
      <c r="D27" s="22"/>
      <c r="E27" s="22"/>
      <c r="F27" s="44"/>
      <c r="G27" s="71"/>
      <c r="H27" s="97"/>
      <c r="I27" s="97"/>
      <c r="J27" s="97"/>
      <c r="K27" s="97"/>
      <c r="L27" s="99"/>
      <c r="M27" s="94">
        <f>SUM(G27:L28)</f>
        <v>0</v>
      </c>
      <c r="N27" s="179">
        <f>'22'!O27:O28</f>
        <v>0</v>
      </c>
      <c r="O27" s="109">
        <f>SUM(M27:N28)</f>
        <v>0</v>
      </c>
      <c r="P27" s="127">
        <v>5</v>
      </c>
    </row>
    <row r="28" spans="1:16" s="38" customFormat="1" ht="14.25" customHeight="1" x14ac:dyDescent="0.25">
      <c r="A28" s="74"/>
      <c r="B28" s="50" t="s">
        <v>44</v>
      </c>
      <c r="C28" s="21"/>
      <c r="D28" s="21"/>
      <c r="E28" s="21"/>
      <c r="F28" s="43"/>
      <c r="G28" s="72"/>
      <c r="H28" s="98"/>
      <c r="I28" s="98"/>
      <c r="J28" s="98"/>
      <c r="K28" s="98"/>
      <c r="L28" s="100"/>
      <c r="M28" s="95"/>
      <c r="N28" s="180"/>
      <c r="O28" s="84"/>
      <c r="P28" s="128"/>
    </row>
    <row r="29" spans="1:16" ht="14.25" customHeight="1" x14ac:dyDescent="0.25">
      <c r="A29" s="181" t="s">
        <v>15</v>
      </c>
      <c r="B29" s="6" t="s">
        <v>45</v>
      </c>
      <c r="C29" s="7"/>
      <c r="D29" s="7"/>
      <c r="E29" s="7"/>
      <c r="F29" s="7"/>
      <c r="G29" s="101"/>
      <c r="H29" s="105"/>
      <c r="I29" s="105"/>
      <c r="J29" s="105"/>
      <c r="K29" s="105"/>
      <c r="L29" s="107"/>
      <c r="M29" s="156">
        <f>SUM(G29:L30)</f>
        <v>0</v>
      </c>
      <c r="N29" s="153">
        <f>'22'!O29</f>
        <v>0</v>
      </c>
      <c r="O29" s="109">
        <f>SUM(M29:N30)</f>
        <v>0</v>
      </c>
      <c r="P29" s="110" t="s">
        <v>16</v>
      </c>
    </row>
    <row r="30" spans="1:16" ht="14.25" customHeight="1" x14ac:dyDescent="0.25">
      <c r="A30" s="183"/>
      <c r="B30" s="4" t="s">
        <v>44</v>
      </c>
      <c r="C30" s="5"/>
      <c r="D30" s="5"/>
      <c r="E30" s="5"/>
      <c r="F30" s="5"/>
      <c r="G30" s="101"/>
      <c r="H30" s="105"/>
      <c r="I30" s="105"/>
      <c r="J30" s="105"/>
      <c r="K30" s="105"/>
      <c r="L30" s="107"/>
      <c r="M30" s="152"/>
      <c r="N30" s="154"/>
      <c r="O30" s="84"/>
      <c r="P30" s="111"/>
    </row>
    <row r="31" spans="1:16" ht="14.25" customHeight="1" x14ac:dyDescent="0.25">
      <c r="A31" s="181" t="s">
        <v>16</v>
      </c>
      <c r="B31" s="6" t="s">
        <v>20</v>
      </c>
      <c r="C31" s="7"/>
      <c r="D31" s="7"/>
      <c r="E31" s="7"/>
      <c r="F31" s="7"/>
      <c r="G31" s="101"/>
      <c r="H31" s="105"/>
      <c r="I31" s="105"/>
      <c r="J31" s="105"/>
      <c r="K31" s="105"/>
      <c r="L31" s="107"/>
      <c r="M31" s="156">
        <f>SUM(G31:L32)</f>
        <v>0</v>
      </c>
      <c r="N31" s="153">
        <f>'22'!O31</f>
        <v>0</v>
      </c>
      <c r="O31" s="109">
        <f>SUM(M31:N32)</f>
        <v>0</v>
      </c>
      <c r="P31" s="110">
        <v>120</v>
      </c>
    </row>
    <row r="32" spans="1:16" ht="14.25" customHeight="1" thickBot="1" x14ac:dyDescent="0.3">
      <c r="A32" s="182"/>
      <c r="B32" s="8" t="s">
        <v>55</v>
      </c>
      <c r="C32" s="9"/>
      <c r="D32" s="9"/>
      <c r="E32" s="9"/>
      <c r="F32" s="9"/>
      <c r="G32" s="104"/>
      <c r="H32" s="106"/>
      <c r="I32" s="106"/>
      <c r="J32" s="106"/>
      <c r="K32" s="106"/>
      <c r="L32" s="108"/>
      <c r="M32" s="152"/>
      <c r="N32" s="154"/>
      <c r="O32" s="84"/>
      <c r="P32" s="67"/>
    </row>
    <row r="33" spans="1:16" ht="14.25" customHeight="1" x14ac:dyDescent="0.25">
      <c r="G33" s="1"/>
      <c r="H33" s="1"/>
      <c r="I33" s="1"/>
      <c r="J33" s="140" t="s">
        <v>35</v>
      </c>
      <c r="K33" s="140"/>
      <c r="L33" s="141"/>
      <c r="M33" s="177">
        <f>SUM(M13:M32)</f>
        <v>0</v>
      </c>
      <c r="N33" s="31"/>
      <c r="O33" s="177">
        <f>SUM(O13:O32)</f>
        <v>0</v>
      </c>
      <c r="P33" s="66" t="s">
        <v>29</v>
      </c>
    </row>
    <row r="34" spans="1:16" ht="14.25" customHeight="1" thickBot="1" x14ac:dyDescent="0.3">
      <c r="G34" s="1"/>
      <c r="H34" s="1"/>
      <c r="I34" s="1"/>
      <c r="J34" s="175"/>
      <c r="K34" s="175"/>
      <c r="L34" s="176"/>
      <c r="M34" s="178"/>
      <c r="N34" s="31"/>
      <c r="O34" s="178"/>
      <c r="P34" s="67"/>
    </row>
    <row r="38" spans="1:16" ht="14.25" customHeight="1" x14ac:dyDescent="0.25">
      <c r="A38" s="165"/>
      <c r="B38" s="165"/>
      <c r="C38" s="165"/>
      <c r="E38" s="165"/>
      <c r="F38" s="165"/>
      <c r="G38" s="165"/>
      <c r="H38" s="165"/>
      <c r="I38" s="165"/>
      <c r="J38" s="165"/>
      <c r="K38" s="165"/>
      <c r="M38" s="165"/>
      <c r="N38" s="165"/>
      <c r="O38" s="165"/>
      <c r="P38" s="165"/>
    </row>
    <row r="39" spans="1:16" ht="14.25" customHeight="1" x14ac:dyDescent="0.25">
      <c r="A39" s="172" t="s">
        <v>36</v>
      </c>
      <c r="B39" s="172"/>
      <c r="C39" s="172"/>
      <c r="E39" s="172" t="s">
        <v>38</v>
      </c>
      <c r="F39" s="172"/>
      <c r="G39" s="172"/>
      <c r="H39" s="172"/>
      <c r="I39" s="172"/>
      <c r="J39" s="172"/>
      <c r="K39" s="172"/>
      <c r="M39" s="173" t="s">
        <v>37</v>
      </c>
      <c r="N39" s="173"/>
      <c r="O39" s="173"/>
      <c r="P39" s="173"/>
    </row>
    <row r="41" spans="1:16" ht="14.25" customHeight="1" x14ac:dyDescent="0.2">
      <c r="A41" s="75"/>
      <c r="B41" s="7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4"/>
    </row>
    <row r="42" spans="1:16" ht="14.25" customHeight="1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</sheetData>
  <sheetProtection sheet="1" selectLockedCells="1"/>
  <mergeCells count="123">
    <mergeCell ref="M27:M28"/>
    <mergeCell ref="N27:N28"/>
    <mergeCell ref="O27:O28"/>
    <mergeCell ref="P27:P28"/>
    <mergeCell ref="K11:K12"/>
    <mergeCell ref="L11:L12"/>
    <mergeCell ref="A27:A28"/>
    <mergeCell ref="G27:G28"/>
    <mergeCell ref="H27:H28"/>
    <mergeCell ref="I27:I28"/>
    <mergeCell ref="J27:J28"/>
    <mergeCell ref="K27:K28"/>
    <mergeCell ref="L27:L28"/>
    <mergeCell ref="O11:O12"/>
    <mergeCell ref="P11:P12"/>
    <mergeCell ref="P13:P14"/>
    <mergeCell ref="A15:A16"/>
    <mergeCell ref="A13:A14"/>
    <mergeCell ref="G13:G14"/>
    <mergeCell ref="H13:H14"/>
    <mergeCell ref="I13:I14"/>
    <mergeCell ref="J13:J14"/>
    <mergeCell ref="K13:K14"/>
    <mergeCell ref="J17:J18"/>
    <mergeCell ref="A7:C7"/>
    <mergeCell ref="D7:F7"/>
    <mergeCell ref="I7:J7"/>
    <mergeCell ref="K7:L7"/>
    <mergeCell ref="A9:C9"/>
    <mergeCell ref="H9:I9"/>
    <mergeCell ref="K9:L9"/>
    <mergeCell ref="M11:M12"/>
    <mergeCell ref="N11:N12"/>
    <mergeCell ref="A11:A12"/>
    <mergeCell ref="B11:F12"/>
    <mergeCell ref="G11:G12"/>
    <mergeCell ref="H11:H12"/>
    <mergeCell ref="I11:I12"/>
    <mergeCell ref="J11:J12"/>
    <mergeCell ref="K21:K22"/>
    <mergeCell ref="K23:K24"/>
    <mergeCell ref="L23:L24"/>
    <mergeCell ref="K17:K18"/>
    <mergeCell ref="L13:L14"/>
    <mergeCell ref="M13:M14"/>
    <mergeCell ref="N13:N14"/>
    <mergeCell ref="O13:O14"/>
    <mergeCell ref="L17:L18"/>
    <mergeCell ref="M17:M18"/>
    <mergeCell ref="N17:N18"/>
    <mergeCell ref="O17:O18"/>
    <mergeCell ref="L29:L30"/>
    <mergeCell ref="M29:M30"/>
    <mergeCell ref="N29:N30"/>
    <mergeCell ref="P17:P18"/>
    <mergeCell ref="A19:A20"/>
    <mergeCell ref="A17:A18"/>
    <mergeCell ref="G17:G18"/>
    <mergeCell ref="H17:H18"/>
    <mergeCell ref="I17:I18"/>
    <mergeCell ref="A23:A24"/>
    <mergeCell ref="G23:G24"/>
    <mergeCell ref="H23:H24"/>
    <mergeCell ref="I23:I24"/>
    <mergeCell ref="J23:J24"/>
    <mergeCell ref="A21:A22"/>
    <mergeCell ref="G21:G22"/>
    <mergeCell ref="H21:H22"/>
    <mergeCell ref="I21:I22"/>
    <mergeCell ref="J21:J22"/>
    <mergeCell ref="L21:L22"/>
    <mergeCell ref="M21:M22"/>
    <mergeCell ref="N21:N22"/>
    <mergeCell ref="O21:O22"/>
    <mergeCell ref="P21:P22"/>
    <mergeCell ref="N31:N32"/>
    <mergeCell ref="O31:O32"/>
    <mergeCell ref="P31:P32"/>
    <mergeCell ref="M23:M24"/>
    <mergeCell ref="N23:N24"/>
    <mergeCell ref="O23:O24"/>
    <mergeCell ref="P23:P24"/>
    <mergeCell ref="A29:A30"/>
    <mergeCell ref="G29:G30"/>
    <mergeCell ref="H29:H30"/>
    <mergeCell ref="I29:I30"/>
    <mergeCell ref="J29:J30"/>
    <mergeCell ref="A25:A26"/>
    <mergeCell ref="G25:G26"/>
    <mergeCell ref="H25:H26"/>
    <mergeCell ref="I25:I26"/>
    <mergeCell ref="J25:J26"/>
    <mergeCell ref="L25:L26"/>
    <mergeCell ref="M25:M26"/>
    <mergeCell ref="N25:N26"/>
    <mergeCell ref="O25:O26"/>
    <mergeCell ref="P25:P26"/>
    <mergeCell ref="K25:K26"/>
    <mergeCell ref="K29:K30"/>
    <mergeCell ref="J33:L34"/>
    <mergeCell ref="M33:M34"/>
    <mergeCell ref="O33:O34"/>
    <mergeCell ref="P33:P34"/>
    <mergeCell ref="A41:B41"/>
    <mergeCell ref="C1:O5"/>
    <mergeCell ref="A1:B5"/>
    <mergeCell ref="P1:P5"/>
    <mergeCell ref="A38:C38"/>
    <mergeCell ref="E38:K38"/>
    <mergeCell ref="M38:P38"/>
    <mergeCell ref="A39:C39"/>
    <mergeCell ref="E39:K39"/>
    <mergeCell ref="M39:P39"/>
    <mergeCell ref="O29:O30"/>
    <mergeCell ref="P29:P30"/>
    <mergeCell ref="A31:A32"/>
    <mergeCell ref="G31:G32"/>
    <mergeCell ref="H31:H32"/>
    <mergeCell ref="I31:I32"/>
    <mergeCell ref="J31:J32"/>
    <mergeCell ref="K31:K32"/>
    <mergeCell ref="L31:L32"/>
    <mergeCell ref="M31:M32"/>
  </mergeCells>
  <conditionalFormatting sqref="O13:O14">
    <cfRule type="cellIs" dxfId="255" priority="31" operator="greaterThanOrEqual">
      <formula>8</formula>
    </cfRule>
    <cfRule type="cellIs" dxfId="254" priority="32" operator="lessThan">
      <formula>8</formula>
    </cfRule>
  </conditionalFormatting>
  <conditionalFormatting sqref="O15">
    <cfRule type="cellIs" dxfId="253" priority="29" operator="greaterThanOrEqual">
      <formula>10</formula>
    </cfRule>
    <cfRule type="cellIs" dxfId="252" priority="30" operator="lessThan">
      <formula>10</formula>
    </cfRule>
  </conditionalFormatting>
  <conditionalFormatting sqref="O16">
    <cfRule type="cellIs" dxfId="251" priority="27" operator="greaterThanOrEqual">
      <formula>5</formula>
    </cfRule>
    <cfRule type="cellIs" dxfId="250" priority="28" operator="lessThan">
      <formula>5</formula>
    </cfRule>
  </conditionalFormatting>
  <conditionalFormatting sqref="O17:O18">
    <cfRule type="cellIs" dxfId="249" priority="25" operator="greaterThanOrEqual">
      <formula>12</formula>
    </cfRule>
    <cfRule type="cellIs" dxfId="248" priority="26" operator="lessThan">
      <formula>12</formula>
    </cfRule>
  </conditionalFormatting>
  <conditionalFormatting sqref="O19">
    <cfRule type="cellIs" dxfId="247" priority="23" operator="greaterThanOrEqual">
      <formula>8</formula>
    </cfRule>
    <cfRule type="cellIs" dxfId="246" priority="24" operator="lessThan">
      <formula>8</formula>
    </cfRule>
  </conditionalFormatting>
  <conditionalFormatting sqref="O20">
    <cfRule type="cellIs" dxfId="245" priority="21" operator="greaterThanOrEqual">
      <formula>8</formula>
    </cfRule>
    <cfRule type="cellIs" dxfId="244" priority="22" operator="lessThan">
      <formula>8</formula>
    </cfRule>
  </conditionalFormatting>
  <conditionalFormatting sqref="O21:O22">
    <cfRule type="cellIs" dxfId="243" priority="19" operator="greaterThanOrEqual">
      <formula>3</formula>
    </cfRule>
    <cfRule type="cellIs" dxfId="242" priority="20" operator="lessThan">
      <formula>3</formula>
    </cfRule>
  </conditionalFormatting>
  <conditionalFormatting sqref="O23:O24">
    <cfRule type="cellIs" dxfId="241" priority="17" operator="greaterThanOrEqual">
      <formula>18</formula>
    </cfRule>
    <cfRule type="cellIs" dxfId="240" priority="18" operator="lessThan">
      <formula>18</formula>
    </cfRule>
  </conditionalFormatting>
  <conditionalFormatting sqref="O25:O26">
    <cfRule type="cellIs" dxfId="239" priority="15" operator="greaterThanOrEqual">
      <formula>120</formula>
    </cfRule>
    <cfRule type="cellIs" dxfId="238" priority="16" operator="lessThan">
      <formula>120</formula>
    </cfRule>
  </conditionalFormatting>
  <conditionalFormatting sqref="O29:O30">
    <cfRule type="cellIs" dxfId="237" priority="13" operator="greaterThanOrEqual">
      <formula>6</formula>
    </cfRule>
    <cfRule type="cellIs" dxfId="236" priority="14" operator="lessThan">
      <formula>6</formula>
    </cfRule>
  </conditionalFormatting>
  <conditionalFormatting sqref="O31:O32">
    <cfRule type="cellIs" dxfId="235" priority="11" operator="greaterThanOrEqual">
      <formula>132</formula>
    </cfRule>
    <cfRule type="cellIs" dxfId="234" priority="12" operator="lessThan">
      <formula>132</formula>
    </cfRule>
  </conditionalFormatting>
  <conditionalFormatting sqref="O33:O34">
    <cfRule type="cellIs" dxfId="233" priority="9" operator="greaterThanOrEqual">
      <formula>330</formula>
    </cfRule>
    <cfRule type="cellIs" dxfId="232" priority="10" operator="lessThan">
      <formula>330</formula>
    </cfRule>
  </conditionalFormatting>
  <conditionalFormatting sqref="M33:M34">
    <cfRule type="cellIs" dxfId="231" priority="6" operator="between">
      <formula>20</formula>
      <formula>40</formula>
    </cfRule>
    <cfRule type="cellIs" dxfId="230" priority="7" operator="greaterThan">
      <formula>40</formula>
    </cfRule>
    <cfRule type="cellIs" dxfId="229" priority="8" operator="lessThan">
      <formula>20</formula>
    </cfRule>
  </conditionalFormatting>
  <conditionalFormatting sqref="H9:I9">
    <cfRule type="expression" dxfId="228" priority="5">
      <formula>ISBLANK(H9)</formula>
    </cfRule>
  </conditionalFormatting>
  <conditionalFormatting sqref="G13:L26 G29:L32">
    <cfRule type="expression" dxfId="227" priority="4">
      <formula>ISBLANK(G13)</formula>
    </cfRule>
  </conditionalFormatting>
  <conditionalFormatting sqref="O27">
    <cfRule type="cellIs" dxfId="226" priority="2" operator="greaterThanOrEqual">
      <formula>5</formula>
    </cfRule>
    <cfRule type="cellIs" dxfId="225" priority="3" operator="lessThan">
      <formula>5</formula>
    </cfRule>
  </conditionalFormatting>
  <conditionalFormatting sqref="G27:L27">
    <cfRule type="expression" dxfId="224" priority="1">
      <formula>ISBLANK(G27)</formula>
    </cfRule>
  </conditionalFormatting>
  <printOptions horizontalCentered="1" verticalCentered="1"/>
  <pageMargins left="0.51181102362204722" right="0.51181102362204722" top="0.15748031496062992" bottom="0.15748031496062992" header="0" footer="0"/>
  <pageSetup paperSize="9" scale="97" orientation="landscape" r:id="rId1"/>
  <headerFooter alignWithMargins="0">
    <oddFooter>&amp;LSeela Wochenbericht 2.0&amp;RAZAV: 2021</oddFooter>
  </headerFooter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P42"/>
  <sheetViews>
    <sheetView topLeftCell="A9" zoomScaleNormal="100" workbookViewId="0">
      <selection activeCell="G27" sqref="G27:G28"/>
    </sheetView>
  </sheetViews>
  <sheetFormatPr baseColWidth="10" defaultColWidth="8.7109375" defaultRowHeight="14.25" customHeight="1" x14ac:dyDescent="0.25"/>
  <cols>
    <col min="1" max="14" width="7.5703125" style="14" customWidth="1"/>
    <col min="15" max="15" width="10" style="14" customWidth="1"/>
    <col min="16" max="16" width="17.5703125" style="14" customWidth="1"/>
    <col min="17" max="16384" width="8.7109375" style="14"/>
  </cols>
  <sheetData>
    <row r="1" spans="1:16" ht="14.25" customHeight="1" x14ac:dyDescent="0.25">
      <c r="A1" s="131" t="s">
        <v>52</v>
      </c>
      <c r="B1" s="78"/>
      <c r="C1" s="130" t="s">
        <v>50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s="33" customFormat="1" ht="14.25" customHeight="1" x14ac:dyDescent="0.25">
      <c r="A2" s="78"/>
      <c r="B2" s="78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33" customFormat="1" ht="14.25" customHeight="1" x14ac:dyDescent="0.25">
      <c r="A3" s="78"/>
      <c r="B3" s="78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s="33" customFormat="1" ht="14.25" customHeight="1" x14ac:dyDescent="0.25">
      <c r="A4" s="78"/>
      <c r="B4" s="78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4.25" customHeight="1" x14ac:dyDescent="0.25">
      <c r="A5" s="78"/>
      <c r="B5" s="78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7" spans="1:16" ht="14.25" customHeight="1" x14ac:dyDescent="0.25">
      <c r="A7" s="132" t="s">
        <v>32</v>
      </c>
      <c r="B7" s="132"/>
      <c r="C7" s="132"/>
      <c r="D7" s="133">
        <f>'1'!D7</f>
        <v>0</v>
      </c>
      <c r="E7" s="133"/>
      <c r="F7" s="133"/>
      <c r="G7" s="12"/>
      <c r="I7" s="132" t="s">
        <v>39</v>
      </c>
      <c r="J7" s="132"/>
      <c r="K7" s="133">
        <f>'1'!K7</f>
        <v>0</v>
      </c>
      <c r="L7" s="133"/>
    </row>
    <row r="9" spans="1:16" ht="14.25" customHeight="1" x14ac:dyDescent="0.25">
      <c r="A9" s="132" t="s">
        <v>31</v>
      </c>
      <c r="B9" s="132"/>
      <c r="C9" s="132"/>
      <c r="D9" s="11">
        <v>24</v>
      </c>
      <c r="G9" s="14" t="s">
        <v>33</v>
      </c>
      <c r="H9" s="121"/>
      <c r="I9" s="121"/>
      <c r="J9" s="14" t="s">
        <v>34</v>
      </c>
      <c r="K9" s="122">
        <f>H9+5</f>
        <v>5</v>
      </c>
      <c r="L9" s="122"/>
    </row>
    <row r="10" spans="1:16" ht="14.25" customHeight="1" thickBot="1" x14ac:dyDescent="0.3"/>
    <row r="11" spans="1:16" ht="14.25" customHeight="1" x14ac:dyDescent="0.25">
      <c r="A11" s="144" t="s">
        <v>0</v>
      </c>
      <c r="B11" s="184" t="s">
        <v>1</v>
      </c>
      <c r="C11" s="140"/>
      <c r="D11" s="140"/>
      <c r="E11" s="140"/>
      <c r="F11" s="141"/>
      <c r="G11" s="144" t="s">
        <v>2</v>
      </c>
      <c r="H11" s="147" t="s">
        <v>3</v>
      </c>
      <c r="I11" s="147" t="s">
        <v>4</v>
      </c>
      <c r="J11" s="147" t="s">
        <v>5</v>
      </c>
      <c r="K11" s="147" t="s">
        <v>6</v>
      </c>
      <c r="L11" s="149" t="s">
        <v>7</v>
      </c>
      <c r="M11" s="138" t="s">
        <v>46</v>
      </c>
      <c r="N11" s="155" t="s">
        <v>48</v>
      </c>
      <c r="O11" s="81" t="s">
        <v>47</v>
      </c>
      <c r="P11" s="134" t="s">
        <v>30</v>
      </c>
    </row>
    <row r="12" spans="1:16" ht="14.25" customHeight="1" thickBot="1" x14ac:dyDescent="0.3">
      <c r="A12" s="145"/>
      <c r="B12" s="185"/>
      <c r="C12" s="142"/>
      <c r="D12" s="142"/>
      <c r="E12" s="142"/>
      <c r="F12" s="143"/>
      <c r="G12" s="145"/>
      <c r="H12" s="148"/>
      <c r="I12" s="148"/>
      <c r="J12" s="148"/>
      <c r="K12" s="148"/>
      <c r="L12" s="150"/>
      <c r="M12" s="139"/>
      <c r="N12" s="155"/>
      <c r="O12" s="82"/>
      <c r="P12" s="135"/>
    </row>
    <row r="13" spans="1:16" ht="14.25" customHeight="1" x14ac:dyDescent="0.25">
      <c r="A13" s="186" t="s">
        <v>8</v>
      </c>
      <c r="B13" s="2" t="s">
        <v>17</v>
      </c>
      <c r="C13" s="3"/>
      <c r="D13" s="3"/>
      <c r="E13" s="3"/>
      <c r="F13" s="3"/>
      <c r="G13" s="92"/>
      <c r="H13" s="120"/>
      <c r="I13" s="120"/>
      <c r="J13" s="120"/>
      <c r="K13" s="120"/>
      <c r="L13" s="123"/>
      <c r="M13" s="151">
        <f>SUM(G13:L14)</f>
        <v>0</v>
      </c>
      <c r="N13" s="153">
        <f>'23'!O13</f>
        <v>0</v>
      </c>
      <c r="O13" s="83">
        <f>SUM(M13:N14)</f>
        <v>0</v>
      </c>
      <c r="P13" s="66">
        <v>10</v>
      </c>
    </row>
    <row r="14" spans="1:16" ht="14.25" customHeight="1" x14ac:dyDescent="0.25">
      <c r="A14" s="183"/>
      <c r="B14" s="4" t="s">
        <v>18</v>
      </c>
      <c r="C14" s="5"/>
      <c r="D14" s="5"/>
      <c r="E14" s="5"/>
      <c r="F14" s="5"/>
      <c r="G14" s="93"/>
      <c r="H14" s="98"/>
      <c r="I14" s="98"/>
      <c r="J14" s="98"/>
      <c r="K14" s="98"/>
      <c r="L14" s="100"/>
      <c r="M14" s="152"/>
      <c r="N14" s="154"/>
      <c r="O14" s="84"/>
      <c r="P14" s="111"/>
    </row>
    <row r="15" spans="1:16" ht="14.25" customHeight="1" x14ac:dyDescent="0.25">
      <c r="A15" s="181" t="s">
        <v>9</v>
      </c>
      <c r="B15" s="6" t="s">
        <v>19</v>
      </c>
      <c r="C15" s="7"/>
      <c r="D15" s="7"/>
      <c r="E15" s="7"/>
      <c r="F15" s="7"/>
      <c r="G15" s="27"/>
      <c r="H15" s="28"/>
      <c r="I15" s="28"/>
      <c r="J15" s="28"/>
      <c r="K15" s="28"/>
      <c r="L15" s="29"/>
      <c r="M15" s="15">
        <f>SUM(G15:L15)</f>
        <v>0</v>
      </c>
      <c r="N15" s="30">
        <f>'23'!O15</f>
        <v>0</v>
      </c>
      <c r="O15" s="24">
        <f>SUM(M15:N15)</f>
        <v>0</v>
      </c>
      <c r="P15" s="25" t="s">
        <v>22</v>
      </c>
    </row>
    <row r="16" spans="1:16" ht="14.25" customHeight="1" x14ac:dyDescent="0.25">
      <c r="A16" s="183"/>
      <c r="B16" s="4" t="s">
        <v>18</v>
      </c>
      <c r="C16" s="5"/>
      <c r="D16" s="5"/>
      <c r="E16" s="5"/>
      <c r="F16" s="5"/>
      <c r="G16" s="27"/>
      <c r="H16" s="28"/>
      <c r="I16" s="28"/>
      <c r="J16" s="28"/>
      <c r="K16" s="28"/>
      <c r="L16" s="29"/>
      <c r="M16" s="15">
        <f>SUM(G16:L16)</f>
        <v>0</v>
      </c>
      <c r="N16" s="30">
        <f>'23'!O16</f>
        <v>0</v>
      </c>
      <c r="O16" s="24">
        <f>SUM(M16:N16)</f>
        <v>0</v>
      </c>
      <c r="P16" s="25" t="s">
        <v>23</v>
      </c>
    </row>
    <row r="17" spans="1:16" ht="14.25" customHeight="1" x14ac:dyDescent="0.25">
      <c r="A17" s="181" t="s">
        <v>10</v>
      </c>
      <c r="B17" s="6" t="s">
        <v>42</v>
      </c>
      <c r="C17" s="7"/>
      <c r="D17" s="7"/>
      <c r="E17" s="7"/>
      <c r="F17" s="7"/>
      <c r="G17" s="96"/>
      <c r="H17" s="97"/>
      <c r="I17" s="97"/>
      <c r="J17" s="97"/>
      <c r="K17" s="97"/>
      <c r="L17" s="99"/>
      <c r="M17" s="156">
        <f>SUM(G17:L18)</f>
        <v>0</v>
      </c>
      <c r="N17" s="153">
        <f>'23'!O17</f>
        <v>0</v>
      </c>
      <c r="O17" s="109">
        <f>SUM(M17:N18)</f>
        <v>0</v>
      </c>
      <c r="P17" s="110" t="s">
        <v>24</v>
      </c>
    </row>
    <row r="18" spans="1:16" ht="14.25" customHeight="1" x14ac:dyDescent="0.25">
      <c r="A18" s="183"/>
      <c r="B18" s="4" t="s">
        <v>41</v>
      </c>
      <c r="C18" s="5"/>
      <c r="D18" s="5"/>
      <c r="E18" s="5"/>
      <c r="F18" s="5"/>
      <c r="G18" s="93"/>
      <c r="H18" s="98"/>
      <c r="I18" s="98"/>
      <c r="J18" s="98"/>
      <c r="K18" s="98"/>
      <c r="L18" s="100"/>
      <c r="M18" s="152"/>
      <c r="N18" s="154"/>
      <c r="O18" s="84"/>
      <c r="P18" s="111"/>
    </row>
    <row r="19" spans="1:16" ht="14.25" customHeight="1" x14ac:dyDescent="0.25">
      <c r="A19" s="181" t="s">
        <v>11</v>
      </c>
      <c r="B19" s="6" t="s">
        <v>43</v>
      </c>
      <c r="C19" s="7"/>
      <c r="D19" s="7"/>
      <c r="E19" s="7"/>
      <c r="F19" s="7"/>
      <c r="G19" s="27"/>
      <c r="H19" s="28"/>
      <c r="I19" s="28"/>
      <c r="J19" s="28"/>
      <c r="K19" s="28"/>
      <c r="L19" s="29"/>
      <c r="M19" s="15">
        <f>SUM(G19:L19)</f>
        <v>0</v>
      </c>
      <c r="N19" s="30">
        <f>'23'!O19</f>
        <v>0</v>
      </c>
      <c r="O19" s="24">
        <f>SUM(M19:N19)</f>
        <v>0</v>
      </c>
      <c r="P19" s="25" t="s">
        <v>25</v>
      </c>
    </row>
    <row r="20" spans="1:16" ht="14.25" customHeight="1" x14ac:dyDescent="0.25">
      <c r="A20" s="183"/>
      <c r="B20" s="4" t="s">
        <v>41</v>
      </c>
      <c r="C20" s="5"/>
      <c r="D20" s="5"/>
      <c r="E20" s="5"/>
      <c r="F20" s="5"/>
      <c r="G20" s="27"/>
      <c r="H20" s="28"/>
      <c r="I20" s="28"/>
      <c r="J20" s="28"/>
      <c r="K20" s="28"/>
      <c r="L20" s="29"/>
      <c r="M20" s="15">
        <f>SUM(G20:L20)</f>
        <v>0</v>
      </c>
      <c r="N20" s="30">
        <f>'23'!O20</f>
        <v>0</v>
      </c>
      <c r="O20" s="24">
        <f>SUM(M20:N20)</f>
        <v>0</v>
      </c>
      <c r="P20" s="25" t="s">
        <v>26</v>
      </c>
    </row>
    <row r="21" spans="1:16" ht="14.25" customHeight="1" x14ac:dyDescent="0.25">
      <c r="A21" s="181" t="s">
        <v>12</v>
      </c>
      <c r="B21" s="6" t="s">
        <v>40</v>
      </c>
      <c r="C21" s="7"/>
      <c r="D21" s="7"/>
      <c r="E21" s="7"/>
      <c r="F21" s="7"/>
      <c r="G21" s="96"/>
      <c r="H21" s="97"/>
      <c r="I21" s="97"/>
      <c r="J21" s="97"/>
      <c r="K21" s="97"/>
      <c r="L21" s="99"/>
      <c r="M21" s="156">
        <f>SUM(G21:L22)</f>
        <v>0</v>
      </c>
      <c r="N21" s="153">
        <f>'23'!O21</f>
        <v>0</v>
      </c>
      <c r="O21" s="109">
        <f>SUM(M21:N22)</f>
        <v>0</v>
      </c>
      <c r="P21" s="110">
        <v>8</v>
      </c>
    </row>
    <row r="22" spans="1:16" ht="14.25" customHeight="1" x14ac:dyDescent="0.25">
      <c r="A22" s="183"/>
      <c r="B22" s="4" t="s">
        <v>41</v>
      </c>
      <c r="C22" s="5"/>
      <c r="D22" s="5"/>
      <c r="E22" s="5"/>
      <c r="F22" s="5"/>
      <c r="G22" s="93"/>
      <c r="H22" s="98"/>
      <c r="I22" s="98"/>
      <c r="J22" s="98"/>
      <c r="K22" s="98"/>
      <c r="L22" s="100"/>
      <c r="M22" s="152"/>
      <c r="N22" s="154"/>
      <c r="O22" s="84"/>
      <c r="P22" s="111"/>
    </row>
    <row r="23" spans="1:16" ht="14.25" customHeight="1" x14ac:dyDescent="0.25">
      <c r="A23" s="181" t="s">
        <v>13</v>
      </c>
      <c r="B23" s="6" t="s">
        <v>42</v>
      </c>
      <c r="C23" s="7"/>
      <c r="D23" s="7"/>
      <c r="E23" s="7"/>
      <c r="F23" s="7"/>
      <c r="G23" s="96"/>
      <c r="H23" s="97"/>
      <c r="I23" s="97"/>
      <c r="J23" s="97"/>
      <c r="K23" s="97"/>
      <c r="L23" s="99"/>
      <c r="M23" s="156">
        <f>SUM(G23:L24)</f>
        <v>0</v>
      </c>
      <c r="N23" s="153">
        <f>'23'!O23</f>
        <v>0</v>
      </c>
      <c r="O23" s="109">
        <f>SUM(M23:N24)</f>
        <v>0</v>
      </c>
      <c r="P23" s="110" t="s">
        <v>27</v>
      </c>
    </row>
    <row r="24" spans="1:16" ht="14.25" customHeight="1" x14ac:dyDescent="0.25">
      <c r="A24" s="183"/>
      <c r="B24" s="4" t="s">
        <v>44</v>
      </c>
      <c r="C24" s="5"/>
      <c r="D24" s="5"/>
      <c r="E24" s="5"/>
      <c r="F24" s="5"/>
      <c r="G24" s="93"/>
      <c r="H24" s="98"/>
      <c r="I24" s="98"/>
      <c r="J24" s="98"/>
      <c r="K24" s="98"/>
      <c r="L24" s="100"/>
      <c r="M24" s="152"/>
      <c r="N24" s="154"/>
      <c r="O24" s="84"/>
      <c r="P24" s="111"/>
    </row>
    <row r="25" spans="1:16" ht="14.25" customHeight="1" x14ac:dyDescent="0.25">
      <c r="A25" s="181" t="s">
        <v>14</v>
      </c>
      <c r="B25" s="6" t="s">
        <v>43</v>
      </c>
      <c r="C25" s="7"/>
      <c r="D25" s="7"/>
      <c r="E25" s="7"/>
      <c r="F25" s="7"/>
      <c r="G25" s="96"/>
      <c r="H25" s="97"/>
      <c r="I25" s="97"/>
      <c r="J25" s="97"/>
      <c r="K25" s="97"/>
      <c r="L25" s="99"/>
      <c r="M25" s="156">
        <f>SUM(G25:L26)</f>
        <v>0</v>
      </c>
      <c r="N25" s="153">
        <f>'23'!O25</f>
        <v>0</v>
      </c>
      <c r="O25" s="109">
        <f>SUM(M25:N26)</f>
        <v>0</v>
      </c>
      <c r="P25" s="110" t="s">
        <v>28</v>
      </c>
    </row>
    <row r="26" spans="1:16" ht="14.25" customHeight="1" x14ac:dyDescent="0.25">
      <c r="A26" s="183"/>
      <c r="B26" s="4" t="s">
        <v>44</v>
      </c>
      <c r="C26" s="5"/>
      <c r="D26" s="5"/>
      <c r="E26" s="5"/>
      <c r="F26" s="5"/>
      <c r="G26" s="93"/>
      <c r="H26" s="98"/>
      <c r="I26" s="98"/>
      <c r="J26" s="98"/>
      <c r="K26" s="98"/>
      <c r="L26" s="100"/>
      <c r="M26" s="152"/>
      <c r="N26" s="154"/>
      <c r="O26" s="84"/>
      <c r="P26" s="111"/>
    </row>
    <row r="27" spans="1:16" s="38" customFormat="1" ht="14.25" customHeight="1" x14ac:dyDescent="0.25">
      <c r="A27" s="73" t="s">
        <v>53</v>
      </c>
      <c r="B27" s="63" t="s">
        <v>54</v>
      </c>
      <c r="C27" s="39"/>
      <c r="D27" s="22"/>
      <c r="E27" s="22"/>
      <c r="F27" s="44"/>
      <c r="G27" s="71"/>
      <c r="H27" s="97"/>
      <c r="I27" s="97"/>
      <c r="J27" s="97"/>
      <c r="K27" s="97"/>
      <c r="L27" s="99"/>
      <c r="M27" s="94">
        <f>SUM(G27:L28)</f>
        <v>0</v>
      </c>
      <c r="N27" s="179">
        <f>'23'!O27:O28</f>
        <v>0</v>
      </c>
      <c r="O27" s="109">
        <f>SUM(M27:N28)</f>
        <v>0</v>
      </c>
      <c r="P27" s="127">
        <v>5</v>
      </c>
    </row>
    <row r="28" spans="1:16" s="38" customFormat="1" ht="14.25" customHeight="1" x14ac:dyDescent="0.25">
      <c r="A28" s="74"/>
      <c r="B28" s="50" t="s">
        <v>44</v>
      </c>
      <c r="C28" s="21"/>
      <c r="D28" s="21"/>
      <c r="E28" s="21"/>
      <c r="F28" s="43"/>
      <c r="G28" s="72"/>
      <c r="H28" s="98"/>
      <c r="I28" s="98"/>
      <c r="J28" s="98"/>
      <c r="K28" s="98"/>
      <c r="L28" s="100"/>
      <c r="M28" s="95"/>
      <c r="N28" s="180"/>
      <c r="O28" s="84"/>
      <c r="P28" s="128"/>
    </row>
    <row r="29" spans="1:16" ht="14.25" customHeight="1" x14ac:dyDescent="0.25">
      <c r="A29" s="181" t="s">
        <v>15</v>
      </c>
      <c r="B29" s="6" t="s">
        <v>45</v>
      </c>
      <c r="C29" s="7"/>
      <c r="D29" s="7"/>
      <c r="E29" s="7"/>
      <c r="F29" s="7"/>
      <c r="G29" s="101"/>
      <c r="H29" s="105"/>
      <c r="I29" s="105"/>
      <c r="J29" s="105"/>
      <c r="K29" s="105"/>
      <c r="L29" s="107"/>
      <c r="M29" s="156">
        <f>SUM(G29:L30)</f>
        <v>0</v>
      </c>
      <c r="N29" s="153">
        <f>'23'!O29</f>
        <v>0</v>
      </c>
      <c r="O29" s="109">
        <f>SUM(M29:N30)</f>
        <v>0</v>
      </c>
      <c r="P29" s="110" t="s">
        <v>16</v>
      </c>
    </row>
    <row r="30" spans="1:16" ht="14.25" customHeight="1" x14ac:dyDescent="0.25">
      <c r="A30" s="183"/>
      <c r="B30" s="4" t="s">
        <v>44</v>
      </c>
      <c r="C30" s="5"/>
      <c r="D30" s="5"/>
      <c r="E30" s="5"/>
      <c r="F30" s="5"/>
      <c r="G30" s="101"/>
      <c r="H30" s="105"/>
      <c r="I30" s="105"/>
      <c r="J30" s="105"/>
      <c r="K30" s="105"/>
      <c r="L30" s="107"/>
      <c r="M30" s="152"/>
      <c r="N30" s="154"/>
      <c r="O30" s="84"/>
      <c r="P30" s="111"/>
    </row>
    <row r="31" spans="1:16" ht="14.25" customHeight="1" x14ac:dyDescent="0.25">
      <c r="A31" s="181" t="s">
        <v>16</v>
      </c>
      <c r="B31" s="6" t="s">
        <v>20</v>
      </c>
      <c r="C31" s="7"/>
      <c r="D31" s="7"/>
      <c r="E31" s="7"/>
      <c r="F31" s="7"/>
      <c r="G31" s="101"/>
      <c r="H31" s="105"/>
      <c r="I31" s="105"/>
      <c r="J31" s="105"/>
      <c r="K31" s="105"/>
      <c r="L31" s="107"/>
      <c r="M31" s="156">
        <f>SUM(G31:L32)</f>
        <v>0</v>
      </c>
      <c r="N31" s="153">
        <f>'23'!O31</f>
        <v>0</v>
      </c>
      <c r="O31" s="109">
        <f>SUM(M31:N32)</f>
        <v>0</v>
      </c>
      <c r="P31" s="110">
        <v>120</v>
      </c>
    </row>
    <row r="32" spans="1:16" ht="14.25" customHeight="1" thickBot="1" x14ac:dyDescent="0.3">
      <c r="A32" s="182"/>
      <c r="B32" s="8" t="s">
        <v>55</v>
      </c>
      <c r="C32" s="9"/>
      <c r="D32" s="9"/>
      <c r="E32" s="9"/>
      <c r="F32" s="9"/>
      <c r="G32" s="104"/>
      <c r="H32" s="106"/>
      <c r="I32" s="106"/>
      <c r="J32" s="106"/>
      <c r="K32" s="106"/>
      <c r="L32" s="108"/>
      <c r="M32" s="152"/>
      <c r="N32" s="154"/>
      <c r="O32" s="84"/>
      <c r="P32" s="67"/>
    </row>
    <row r="33" spans="1:16" ht="14.25" customHeight="1" x14ac:dyDescent="0.25">
      <c r="G33" s="1"/>
      <c r="H33" s="1"/>
      <c r="I33" s="1"/>
      <c r="J33" s="140" t="s">
        <v>35</v>
      </c>
      <c r="K33" s="140"/>
      <c r="L33" s="141"/>
      <c r="M33" s="177">
        <f>SUM(M13:M32)</f>
        <v>0</v>
      </c>
      <c r="N33" s="31"/>
      <c r="O33" s="177">
        <f>SUM(O13:O32)</f>
        <v>0</v>
      </c>
      <c r="P33" s="66" t="s">
        <v>29</v>
      </c>
    </row>
    <row r="34" spans="1:16" ht="14.25" customHeight="1" thickBot="1" x14ac:dyDescent="0.3">
      <c r="G34" s="1"/>
      <c r="H34" s="1"/>
      <c r="I34" s="1"/>
      <c r="J34" s="175"/>
      <c r="K34" s="175"/>
      <c r="L34" s="176"/>
      <c r="M34" s="178"/>
      <c r="N34" s="31"/>
      <c r="O34" s="178"/>
      <c r="P34" s="67"/>
    </row>
    <row r="38" spans="1:16" ht="14.25" customHeight="1" x14ac:dyDescent="0.25">
      <c r="A38" s="165"/>
      <c r="B38" s="165"/>
      <c r="C38" s="165"/>
      <c r="E38" s="165"/>
      <c r="F38" s="165"/>
      <c r="G38" s="165"/>
      <c r="H38" s="165"/>
      <c r="I38" s="165"/>
      <c r="J38" s="165"/>
      <c r="K38" s="165"/>
      <c r="M38" s="165"/>
      <c r="N38" s="165"/>
      <c r="O38" s="165"/>
      <c r="P38" s="165"/>
    </row>
    <row r="39" spans="1:16" ht="14.25" customHeight="1" x14ac:dyDescent="0.25">
      <c r="A39" s="172" t="s">
        <v>36</v>
      </c>
      <c r="B39" s="172"/>
      <c r="C39" s="172"/>
      <c r="E39" s="172" t="s">
        <v>38</v>
      </c>
      <c r="F39" s="172"/>
      <c r="G39" s="172"/>
      <c r="H39" s="172"/>
      <c r="I39" s="172"/>
      <c r="J39" s="172"/>
      <c r="K39" s="172"/>
      <c r="M39" s="173" t="s">
        <v>37</v>
      </c>
      <c r="N39" s="173"/>
      <c r="O39" s="173"/>
      <c r="P39" s="173"/>
    </row>
    <row r="41" spans="1:16" ht="14.25" customHeight="1" x14ac:dyDescent="0.2">
      <c r="A41" s="75"/>
      <c r="B41" s="7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4"/>
    </row>
    <row r="42" spans="1:16" ht="14.25" customHeight="1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</sheetData>
  <sheetProtection sheet="1" selectLockedCells="1"/>
  <mergeCells count="123">
    <mergeCell ref="M27:M28"/>
    <mergeCell ref="N27:N28"/>
    <mergeCell ref="O27:O28"/>
    <mergeCell ref="P27:P28"/>
    <mergeCell ref="K11:K12"/>
    <mergeCell ref="L11:L12"/>
    <mergeCell ref="A27:A28"/>
    <mergeCell ref="G27:G28"/>
    <mergeCell ref="H27:H28"/>
    <mergeCell ref="I27:I28"/>
    <mergeCell ref="J27:J28"/>
    <mergeCell ref="K27:K28"/>
    <mergeCell ref="L27:L28"/>
    <mergeCell ref="O11:O12"/>
    <mergeCell ref="P11:P12"/>
    <mergeCell ref="P13:P14"/>
    <mergeCell ref="A15:A16"/>
    <mergeCell ref="A13:A14"/>
    <mergeCell ref="G13:G14"/>
    <mergeCell ref="H13:H14"/>
    <mergeCell ref="I13:I14"/>
    <mergeCell ref="J13:J14"/>
    <mergeCell ref="K13:K14"/>
    <mergeCell ref="J17:J18"/>
    <mergeCell ref="A7:C7"/>
    <mergeCell ref="D7:F7"/>
    <mergeCell ref="I7:J7"/>
    <mergeCell ref="K7:L7"/>
    <mergeCell ref="A9:C9"/>
    <mergeCell ref="H9:I9"/>
    <mergeCell ref="K9:L9"/>
    <mergeCell ref="M11:M12"/>
    <mergeCell ref="N11:N12"/>
    <mergeCell ref="A11:A12"/>
    <mergeCell ref="B11:F12"/>
    <mergeCell ref="G11:G12"/>
    <mergeCell ref="H11:H12"/>
    <mergeCell ref="I11:I12"/>
    <mergeCell ref="J11:J12"/>
    <mergeCell ref="K21:K22"/>
    <mergeCell ref="K23:K24"/>
    <mergeCell ref="L23:L24"/>
    <mergeCell ref="K17:K18"/>
    <mergeCell ref="L13:L14"/>
    <mergeCell ref="M13:M14"/>
    <mergeCell ref="N13:N14"/>
    <mergeCell ref="O13:O14"/>
    <mergeCell ref="L17:L18"/>
    <mergeCell ref="M17:M18"/>
    <mergeCell ref="N17:N18"/>
    <mergeCell ref="O17:O18"/>
    <mergeCell ref="L29:L30"/>
    <mergeCell ref="M29:M30"/>
    <mergeCell ref="N29:N30"/>
    <mergeCell ref="P17:P18"/>
    <mergeCell ref="A19:A20"/>
    <mergeCell ref="A17:A18"/>
    <mergeCell ref="G17:G18"/>
    <mergeCell ref="H17:H18"/>
    <mergeCell ref="I17:I18"/>
    <mergeCell ref="A23:A24"/>
    <mergeCell ref="G23:G24"/>
    <mergeCell ref="H23:H24"/>
    <mergeCell ref="I23:I24"/>
    <mergeCell ref="J23:J24"/>
    <mergeCell ref="A21:A22"/>
    <mergeCell ref="G21:G22"/>
    <mergeCell ref="H21:H22"/>
    <mergeCell ref="I21:I22"/>
    <mergeCell ref="J21:J22"/>
    <mergeCell ref="L21:L22"/>
    <mergeCell ref="M21:M22"/>
    <mergeCell ref="N21:N22"/>
    <mergeCell ref="O21:O22"/>
    <mergeCell ref="P21:P22"/>
    <mergeCell ref="N31:N32"/>
    <mergeCell ref="O31:O32"/>
    <mergeCell ref="P31:P32"/>
    <mergeCell ref="M23:M24"/>
    <mergeCell ref="N23:N24"/>
    <mergeCell ref="O23:O24"/>
    <mergeCell ref="P23:P24"/>
    <mergeCell ref="A29:A30"/>
    <mergeCell ref="G29:G30"/>
    <mergeCell ref="H29:H30"/>
    <mergeCell ref="I29:I30"/>
    <mergeCell ref="J29:J30"/>
    <mergeCell ref="A25:A26"/>
    <mergeCell ref="G25:G26"/>
    <mergeCell ref="H25:H26"/>
    <mergeCell ref="I25:I26"/>
    <mergeCell ref="J25:J26"/>
    <mergeCell ref="L25:L26"/>
    <mergeCell ref="M25:M26"/>
    <mergeCell ref="N25:N26"/>
    <mergeCell ref="O25:O26"/>
    <mergeCell ref="P25:P26"/>
    <mergeCell ref="K25:K26"/>
    <mergeCell ref="K29:K30"/>
    <mergeCell ref="J33:L34"/>
    <mergeCell ref="M33:M34"/>
    <mergeCell ref="O33:O34"/>
    <mergeCell ref="P33:P34"/>
    <mergeCell ref="A41:B41"/>
    <mergeCell ref="C1:O5"/>
    <mergeCell ref="A1:B5"/>
    <mergeCell ref="P1:P5"/>
    <mergeCell ref="A38:C38"/>
    <mergeCell ref="E38:K38"/>
    <mergeCell ref="M38:P38"/>
    <mergeCell ref="A39:C39"/>
    <mergeCell ref="E39:K39"/>
    <mergeCell ref="M39:P39"/>
    <mergeCell ref="O29:O30"/>
    <mergeCell ref="P29:P30"/>
    <mergeCell ref="A31:A32"/>
    <mergeCell ref="G31:G32"/>
    <mergeCell ref="H31:H32"/>
    <mergeCell ref="I31:I32"/>
    <mergeCell ref="J31:J32"/>
    <mergeCell ref="K31:K32"/>
    <mergeCell ref="L31:L32"/>
    <mergeCell ref="M31:M32"/>
  </mergeCells>
  <conditionalFormatting sqref="O13:O14">
    <cfRule type="cellIs" dxfId="223" priority="31" operator="greaterThanOrEqual">
      <formula>8</formula>
    </cfRule>
    <cfRule type="cellIs" dxfId="222" priority="32" operator="lessThan">
      <formula>8</formula>
    </cfRule>
  </conditionalFormatting>
  <conditionalFormatting sqref="O15">
    <cfRule type="cellIs" dxfId="221" priority="29" operator="greaterThanOrEqual">
      <formula>10</formula>
    </cfRule>
    <cfRule type="cellIs" dxfId="220" priority="30" operator="lessThan">
      <formula>10</formula>
    </cfRule>
  </conditionalFormatting>
  <conditionalFormatting sqref="O16">
    <cfRule type="cellIs" dxfId="219" priority="27" operator="greaterThanOrEqual">
      <formula>5</formula>
    </cfRule>
    <cfRule type="cellIs" dxfId="218" priority="28" operator="lessThan">
      <formula>5</formula>
    </cfRule>
  </conditionalFormatting>
  <conditionalFormatting sqref="O17:O18">
    <cfRule type="cellIs" dxfId="217" priority="25" operator="greaterThanOrEqual">
      <formula>12</formula>
    </cfRule>
    <cfRule type="cellIs" dxfId="216" priority="26" operator="lessThan">
      <formula>12</formula>
    </cfRule>
  </conditionalFormatting>
  <conditionalFormatting sqref="O19">
    <cfRule type="cellIs" dxfId="215" priority="23" operator="greaterThanOrEqual">
      <formula>8</formula>
    </cfRule>
    <cfRule type="cellIs" dxfId="214" priority="24" operator="lessThan">
      <formula>8</formula>
    </cfRule>
  </conditionalFormatting>
  <conditionalFormatting sqref="O20">
    <cfRule type="cellIs" dxfId="213" priority="21" operator="greaterThanOrEqual">
      <formula>8</formula>
    </cfRule>
    <cfRule type="cellIs" dxfId="212" priority="22" operator="lessThan">
      <formula>8</formula>
    </cfRule>
  </conditionalFormatting>
  <conditionalFormatting sqref="O21:O22">
    <cfRule type="cellIs" dxfId="211" priority="19" operator="greaterThanOrEqual">
      <formula>3</formula>
    </cfRule>
    <cfRule type="cellIs" dxfId="210" priority="20" operator="lessThan">
      <formula>3</formula>
    </cfRule>
  </conditionalFormatting>
  <conditionalFormatting sqref="O23:O24">
    <cfRule type="cellIs" dxfId="209" priority="17" operator="greaterThanOrEqual">
      <formula>18</formula>
    </cfRule>
    <cfRule type="cellIs" dxfId="208" priority="18" operator="lessThan">
      <formula>18</formula>
    </cfRule>
  </conditionalFormatting>
  <conditionalFormatting sqref="O25:O26">
    <cfRule type="cellIs" dxfId="207" priority="15" operator="greaterThanOrEqual">
      <formula>120</formula>
    </cfRule>
    <cfRule type="cellIs" dxfId="206" priority="16" operator="lessThan">
      <formula>120</formula>
    </cfRule>
  </conditionalFormatting>
  <conditionalFormatting sqref="O29:O30">
    <cfRule type="cellIs" dxfId="205" priority="13" operator="greaterThanOrEqual">
      <formula>6</formula>
    </cfRule>
    <cfRule type="cellIs" dxfId="204" priority="14" operator="lessThan">
      <formula>6</formula>
    </cfRule>
  </conditionalFormatting>
  <conditionalFormatting sqref="O31:O32">
    <cfRule type="cellIs" dxfId="203" priority="11" operator="greaterThanOrEqual">
      <formula>132</formula>
    </cfRule>
    <cfRule type="cellIs" dxfId="202" priority="12" operator="lessThan">
      <formula>132</formula>
    </cfRule>
  </conditionalFormatting>
  <conditionalFormatting sqref="O33:O34">
    <cfRule type="cellIs" dxfId="201" priority="9" operator="greaterThanOrEqual">
      <formula>330</formula>
    </cfRule>
    <cfRule type="cellIs" dxfId="200" priority="10" operator="lessThan">
      <formula>330</formula>
    </cfRule>
  </conditionalFormatting>
  <conditionalFormatting sqref="M33:M34">
    <cfRule type="cellIs" dxfId="199" priority="6" operator="between">
      <formula>20</formula>
      <formula>40</formula>
    </cfRule>
    <cfRule type="cellIs" dxfId="198" priority="7" operator="greaterThan">
      <formula>40</formula>
    </cfRule>
    <cfRule type="cellIs" dxfId="197" priority="8" operator="lessThan">
      <formula>20</formula>
    </cfRule>
  </conditionalFormatting>
  <conditionalFormatting sqref="H9:I9">
    <cfRule type="expression" dxfId="196" priority="5">
      <formula>ISBLANK(H9)</formula>
    </cfRule>
  </conditionalFormatting>
  <conditionalFormatting sqref="G13:L26 G29:L32">
    <cfRule type="expression" dxfId="195" priority="4">
      <formula>ISBLANK(G13)</formula>
    </cfRule>
  </conditionalFormatting>
  <conditionalFormatting sqref="O27">
    <cfRule type="cellIs" dxfId="194" priority="2" operator="greaterThanOrEqual">
      <formula>5</formula>
    </cfRule>
    <cfRule type="cellIs" dxfId="193" priority="3" operator="lessThan">
      <formula>5</formula>
    </cfRule>
  </conditionalFormatting>
  <conditionalFormatting sqref="G27:L27">
    <cfRule type="expression" dxfId="192" priority="1">
      <formula>ISBLANK(G27)</formula>
    </cfRule>
  </conditionalFormatting>
  <printOptions horizontalCentered="1" verticalCentered="1"/>
  <pageMargins left="0.51181102362204722" right="0.51181102362204722" top="0.15748031496062992" bottom="0.15748031496062992" header="0" footer="0"/>
  <pageSetup paperSize="9" scale="97" orientation="landscape" r:id="rId1"/>
  <headerFooter alignWithMargins="0">
    <oddFooter>&amp;LSeela Wochenbericht 2.0&amp;RAZAV: 2021</oddFooter>
  </headerFooter>
  <drawing r:id="rId2"/>
  <legacyDrawingHF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P42"/>
  <sheetViews>
    <sheetView topLeftCell="A8" zoomScaleNormal="100" workbookViewId="0">
      <selection activeCell="G27" sqref="G27:G28"/>
    </sheetView>
  </sheetViews>
  <sheetFormatPr baseColWidth="10" defaultColWidth="8.7109375" defaultRowHeight="14.25" customHeight="1" x14ac:dyDescent="0.25"/>
  <cols>
    <col min="1" max="14" width="7.5703125" style="14" customWidth="1"/>
    <col min="15" max="15" width="10" style="14" customWidth="1"/>
    <col min="16" max="16" width="17.5703125" style="14" customWidth="1"/>
    <col min="17" max="16384" width="8.7109375" style="14"/>
  </cols>
  <sheetData>
    <row r="1" spans="1:16" ht="14.25" customHeight="1" x14ac:dyDescent="0.25">
      <c r="A1" s="131" t="s">
        <v>52</v>
      </c>
      <c r="B1" s="78"/>
      <c r="C1" s="130" t="s">
        <v>50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s="33" customFormat="1" ht="14.25" customHeight="1" x14ac:dyDescent="0.25">
      <c r="A2" s="78"/>
      <c r="B2" s="78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33" customFormat="1" ht="14.25" customHeight="1" x14ac:dyDescent="0.25">
      <c r="A3" s="78"/>
      <c r="B3" s="78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s="33" customFormat="1" ht="14.25" customHeight="1" x14ac:dyDescent="0.25">
      <c r="A4" s="78"/>
      <c r="B4" s="78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4.25" customHeight="1" x14ac:dyDescent="0.25">
      <c r="A5" s="78"/>
      <c r="B5" s="78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7" spans="1:16" ht="14.25" customHeight="1" x14ac:dyDescent="0.25">
      <c r="A7" s="132" t="s">
        <v>32</v>
      </c>
      <c r="B7" s="132"/>
      <c r="C7" s="132"/>
      <c r="D7" s="133">
        <f>'1'!D7</f>
        <v>0</v>
      </c>
      <c r="E7" s="133"/>
      <c r="F7" s="133"/>
      <c r="G7" s="12"/>
      <c r="I7" s="132" t="s">
        <v>39</v>
      </c>
      <c r="J7" s="132"/>
      <c r="K7" s="133">
        <f>'1'!K7</f>
        <v>0</v>
      </c>
      <c r="L7" s="133"/>
    </row>
    <row r="9" spans="1:16" ht="14.25" customHeight="1" x14ac:dyDescent="0.25">
      <c r="A9" s="132" t="s">
        <v>31</v>
      </c>
      <c r="B9" s="132"/>
      <c r="C9" s="132"/>
      <c r="D9" s="11">
        <v>25</v>
      </c>
      <c r="G9" s="14" t="s">
        <v>33</v>
      </c>
      <c r="H9" s="121"/>
      <c r="I9" s="121"/>
      <c r="J9" s="14" t="s">
        <v>34</v>
      </c>
      <c r="K9" s="122">
        <f>H9+5</f>
        <v>5</v>
      </c>
      <c r="L9" s="122"/>
    </row>
    <row r="10" spans="1:16" ht="14.25" customHeight="1" thickBot="1" x14ac:dyDescent="0.3"/>
    <row r="11" spans="1:16" ht="14.25" customHeight="1" x14ac:dyDescent="0.25">
      <c r="A11" s="144" t="s">
        <v>0</v>
      </c>
      <c r="B11" s="184" t="s">
        <v>1</v>
      </c>
      <c r="C11" s="140"/>
      <c r="D11" s="140"/>
      <c r="E11" s="140"/>
      <c r="F11" s="141"/>
      <c r="G11" s="144" t="s">
        <v>2</v>
      </c>
      <c r="H11" s="147" t="s">
        <v>3</v>
      </c>
      <c r="I11" s="147" t="s">
        <v>4</v>
      </c>
      <c r="J11" s="147" t="s">
        <v>5</v>
      </c>
      <c r="K11" s="147" t="s">
        <v>6</v>
      </c>
      <c r="L11" s="149" t="s">
        <v>7</v>
      </c>
      <c r="M11" s="138" t="s">
        <v>46</v>
      </c>
      <c r="N11" s="155" t="s">
        <v>48</v>
      </c>
      <c r="O11" s="81" t="s">
        <v>47</v>
      </c>
      <c r="P11" s="134" t="s">
        <v>30</v>
      </c>
    </row>
    <row r="12" spans="1:16" ht="14.25" customHeight="1" thickBot="1" x14ac:dyDescent="0.3">
      <c r="A12" s="145"/>
      <c r="B12" s="185"/>
      <c r="C12" s="142"/>
      <c r="D12" s="142"/>
      <c r="E12" s="142"/>
      <c r="F12" s="143"/>
      <c r="G12" s="145"/>
      <c r="H12" s="148"/>
      <c r="I12" s="148"/>
      <c r="J12" s="148"/>
      <c r="K12" s="148"/>
      <c r="L12" s="150"/>
      <c r="M12" s="139"/>
      <c r="N12" s="155"/>
      <c r="O12" s="82"/>
      <c r="P12" s="135"/>
    </row>
    <row r="13" spans="1:16" ht="14.25" customHeight="1" x14ac:dyDescent="0.25">
      <c r="A13" s="186" t="s">
        <v>8</v>
      </c>
      <c r="B13" s="2" t="s">
        <v>17</v>
      </c>
      <c r="C13" s="3"/>
      <c r="D13" s="3"/>
      <c r="E13" s="3"/>
      <c r="F13" s="3"/>
      <c r="G13" s="92"/>
      <c r="H13" s="120"/>
      <c r="I13" s="120"/>
      <c r="J13" s="120"/>
      <c r="K13" s="120"/>
      <c r="L13" s="123"/>
      <c r="M13" s="151">
        <f>SUM(G13:L14)</f>
        <v>0</v>
      </c>
      <c r="N13" s="153">
        <f>'24'!O13</f>
        <v>0</v>
      </c>
      <c r="O13" s="83">
        <f>SUM(M13:N14)</f>
        <v>0</v>
      </c>
      <c r="P13" s="66">
        <v>10</v>
      </c>
    </row>
    <row r="14" spans="1:16" ht="14.25" customHeight="1" x14ac:dyDescent="0.25">
      <c r="A14" s="183"/>
      <c r="B14" s="4" t="s">
        <v>18</v>
      </c>
      <c r="C14" s="5"/>
      <c r="D14" s="5"/>
      <c r="E14" s="5"/>
      <c r="F14" s="5"/>
      <c r="G14" s="93"/>
      <c r="H14" s="98"/>
      <c r="I14" s="98"/>
      <c r="J14" s="98"/>
      <c r="K14" s="98"/>
      <c r="L14" s="100"/>
      <c r="M14" s="152"/>
      <c r="N14" s="154"/>
      <c r="O14" s="84"/>
      <c r="P14" s="111"/>
    </row>
    <row r="15" spans="1:16" ht="14.25" customHeight="1" x14ac:dyDescent="0.25">
      <c r="A15" s="181" t="s">
        <v>9</v>
      </c>
      <c r="B15" s="6" t="s">
        <v>19</v>
      </c>
      <c r="C15" s="7"/>
      <c r="D15" s="7"/>
      <c r="E15" s="7"/>
      <c r="F15" s="7"/>
      <c r="G15" s="27"/>
      <c r="H15" s="28"/>
      <c r="I15" s="28"/>
      <c r="J15" s="28"/>
      <c r="K15" s="28"/>
      <c r="L15" s="29"/>
      <c r="M15" s="15">
        <f>SUM(G15:L15)</f>
        <v>0</v>
      </c>
      <c r="N15" s="30">
        <f>'24'!O15</f>
        <v>0</v>
      </c>
      <c r="O15" s="24">
        <f>SUM(M15:N15)</f>
        <v>0</v>
      </c>
      <c r="P15" s="25" t="s">
        <v>22</v>
      </c>
    </row>
    <row r="16" spans="1:16" ht="14.25" customHeight="1" x14ac:dyDescent="0.25">
      <c r="A16" s="183"/>
      <c r="B16" s="4" t="s">
        <v>18</v>
      </c>
      <c r="C16" s="5"/>
      <c r="D16" s="5"/>
      <c r="E16" s="5"/>
      <c r="F16" s="5"/>
      <c r="G16" s="27"/>
      <c r="H16" s="28"/>
      <c r="I16" s="28"/>
      <c r="J16" s="28"/>
      <c r="K16" s="28"/>
      <c r="L16" s="29"/>
      <c r="M16" s="15">
        <f>SUM(G16:L16)</f>
        <v>0</v>
      </c>
      <c r="N16" s="30">
        <f>'24'!O16</f>
        <v>0</v>
      </c>
      <c r="O16" s="24">
        <f>SUM(M16:N16)</f>
        <v>0</v>
      </c>
      <c r="P16" s="25" t="s">
        <v>23</v>
      </c>
    </row>
    <row r="17" spans="1:16" ht="14.25" customHeight="1" x14ac:dyDescent="0.25">
      <c r="A17" s="181" t="s">
        <v>10</v>
      </c>
      <c r="B17" s="6" t="s">
        <v>42</v>
      </c>
      <c r="C17" s="7"/>
      <c r="D17" s="7"/>
      <c r="E17" s="7"/>
      <c r="F17" s="7"/>
      <c r="G17" s="96"/>
      <c r="H17" s="97"/>
      <c r="I17" s="97"/>
      <c r="J17" s="97"/>
      <c r="K17" s="97"/>
      <c r="L17" s="99"/>
      <c r="M17" s="156">
        <f>SUM(G17:L18)</f>
        <v>0</v>
      </c>
      <c r="N17" s="153">
        <f>'24'!O17</f>
        <v>0</v>
      </c>
      <c r="O17" s="109">
        <f>SUM(M17:N18)</f>
        <v>0</v>
      </c>
      <c r="P17" s="110" t="s">
        <v>24</v>
      </c>
    </row>
    <row r="18" spans="1:16" ht="14.25" customHeight="1" x14ac:dyDescent="0.25">
      <c r="A18" s="183"/>
      <c r="B18" s="4" t="s">
        <v>41</v>
      </c>
      <c r="C18" s="5"/>
      <c r="D18" s="5"/>
      <c r="E18" s="5"/>
      <c r="F18" s="5"/>
      <c r="G18" s="93"/>
      <c r="H18" s="98"/>
      <c r="I18" s="98"/>
      <c r="J18" s="98"/>
      <c r="K18" s="98"/>
      <c r="L18" s="100"/>
      <c r="M18" s="152"/>
      <c r="N18" s="154"/>
      <c r="O18" s="84"/>
      <c r="P18" s="111"/>
    </row>
    <row r="19" spans="1:16" ht="14.25" customHeight="1" x14ac:dyDescent="0.25">
      <c r="A19" s="181" t="s">
        <v>11</v>
      </c>
      <c r="B19" s="6" t="s">
        <v>43</v>
      </c>
      <c r="C19" s="7"/>
      <c r="D19" s="7"/>
      <c r="E19" s="7"/>
      <c r="F19" s="7"/>
      <c r="G19" s="27"/>
      <c r="H19" s="28"/>
      <c r="I19" s="28"/>
      <c r="J19" s="28"/>
      <c r="K19" s="28"/>
      <c r="L19" s="29"/>
      <c r="M19" s="15">
        <f>SUM(G19:L19)</f>
        <v>0</v>
      </c>
      <c r="N19" s="30">
        <f>'24'!O19</f>
        <v>0</v>
      </c>
      <c r="O19" s="24">
        <f>SUM(M19:N19)</f>
        <v>0</v>
      </c>
      <c r="P19" s="25" t="s">
        <v>25</v>
      </c>
    </row>
    <row r="20" spans="1:16" ht="14.25" customHeight="1" x14ac:dyDescent="0.25">
      <c r="A20" s="183"/>
      <c r="B20" s="4" t="s">
        <v>41</v>
      </c>
      <c r="C20" s="5"/>
      <c r="D20" s="5"/>
      <c r="E20" s="5"/>
      <c r="F20" s="5"/>
      <c r="G20" s="27"/>
      <c r="H20" s="28"/>
      <c r="I20" s="28"/>
      <c r="J20" s="28"/>
      <c r="K20" s="28"/>
      <c r="L20" s="29"/>
      <c r="M20" s="15">
        <f>SUM(G20:L20)</f>
        <v>0</v>
      </c>
      <c r="N20" s="30">
        <f>'24'!O20</f>
        <v>0</v>
      </c>
      <c r="O20" s="24">
        <f>SUM(M20:N20)</f>
        <v>0</v>
      </c>
      <c r="P20" s="25" t="s">
        <v>26</v>
      </c>
    </row>
    <row r="21" spans="1:16" ht="14.25" customHeight="1" x14ac:dyDescent="0.25">
      <c r="A21" s="181" t="s">
        <v>12</v>
      </c>
      <c r="B21" s="6" t="s">
        <v>40</v>
      </c>
      <c r="C21" s="7"/>
      <c r="D21" s="7"/>
      <c r="E21" s="7"/>
      <c r="F21" s="7"/>
      <c r="G21" s="96"/>
      <c r="H21" s="97"/>
      <c r="I21" s="97"/>
      <c r="J21" s="97"/>
      <c r="K21" s="97"/>
      <c r="L21" s="99"/>
      <c r="M21" s="156">
        <f>SUM(G21:L22)</f>
        <v>0</v>
      </c>
      <c r="N21" s="153">
        <f>'24'!O21</f>
        <v>0</v>
      </c>
      <c r="O21" s="109">
        <f>SUM(M21:N22)</f>
        <v>0</v>
      </c>
      <c r="P21" s="110">
        <v>8</v>
      </c>
    </row>
    <row r="22" spans="1:16" ht="14.25" customHeight="1" x14ac:dyDescent="0.25">
      <c r="A22" s="183"/>
      <c r="B22" s="4" t="s">
        <v>41</v>
      </c>
      <c r="C22" s="5"/>
      <c r="D22" s="5"/>
      <c r="E22" s="5"/>
      <c r="F22" s="5"/>
      <c r="G22" s="93"/>
      <c r="H22" s="98"/>
      <c r="I22" s="98"/>
      <c r="J22" s="98"/>
      <c r="K22" s="98"/>
      <c r="L22" s="100"/>
      <c r="M22" s="152"/>
      <c r="N22" s="154"/>
      <c r="O22" s="84"/>
      <c r="P22" s="111"/>
    </row>
    <row r="23" spans="1:16" ht="14.25" customHeight="1" x14ac:dyDescent="0.25">
      <c r="A23" s="181" t="s">
        <v>13</v>
      </c>
      <c r="B23" s="6" t="s">
        <v>42</v>
      </c>
      <c r="C23" s="7"/>
      <c r="D23" s="7"/>
      <c r="E23" s="7"/>
      <c r="F23" s="7"/>
      <c r="G23" s="96"/>
      <c r="H23" s="97"/>
      <c r="I23" s="97"/>
      <c r="J23" s="97"/>
      <c r="K23" s="97"/>
      <c r="L23" s="99"/>
      <c r="M23" s="156">
        <f>SUM(G23:L24)</f>
        <v>0</v>
      </c>
      <c r="N23" s="153">
        <f>'24'!O23</f>
        <v>0</v>
      </c>
      <c r="O23" s="109">
        <f>SUM(M23:N24)</f>
        <v>0</v>
      </c>
      <c r="P23" s="110" t="s">
        <v>27</v>
      </c>
    </row>
    <row r="24" spans="1:16" ht="14.25" customHeight="1" x14ac:dyDescent="0.25">
      <c r="A24" s="183"/>
      <c r="B24" s="4" t="s">
        <v>44</v>
      </c>
      <c r="C24" s="5"/>
      <c r="D24" s="5"/>
      <c r="E24" s="5"/>
      <c r="F24" s="5"/>
      <c r="G24" s="93"/>
      <c r="H24" s="98"/>
      <c r="I24" s="98"/>
      <c r="J24" s="98"/>
      <c r="K24" s="98"/>
      <c r="L24" s="100"/>
      <c r="M24" s="152"/>
      <c r="N24" s="154"/>
      <c r="O24" s="84"/>
      <c r="P24" s="111"/>
    </row>
    <row r="25" spans="1:16" ht="14.25" customHeight="1" x14ac:dyDescent="0.25">
      <c r="A25" s="181" t="s">
        <v>14</v>
      </c>
      <c r="B25" s="6" t="s">
        <v>43</v>
      </c>
      <c r="C25" s="7"/>
      <c r="D25" s="7"/>
      <c r="E25" s="7"/>
      <c r="F25" s="7"/>
      <c r="G25" s="96"/>
      <c r="H25" s="97"/>
      <c r="I25" s="97"/>
      <c r="J25" s="97"/>
      <c r="K25" s="97"/>
      <c r="L25" s="99"/>
      <c r="M25" s="156">
        <f>SUM(G25:L26)</f>
        <v>0</v>
      </c>
      <c r="N25" s="153">
        <f>'24'!O25</f>
        <v>0</v>
      </c>
      <c r="O25" s="109">
        <f>SUM(M25:N26)</f>
        <v>0</v>
      </c>
      <c r="P25" s="110" t="s">
        <v>28</v>
      </c>
    </row>
    <row r="26" spans="1:16" ht="13.9" customHeight="1" x14ac:dyDescent="0.25">
      <c r="A26" s="183"/>
      <c r="B26" s="4" t="s">
        <v>44</v>
      </c>
      <c r="C26" s="5"/>
      <c r="D26" s="5"/>
      <c r="E26" s="5"/>
      <c r="F26" s="5"/>
      <c r="G26" s="93"/>
      <c r="H26" s="98"/>
      <c r="I26" s="98"/>
      <c r="J26" s="98"/>
      <c r="K26" s="98"/>
      <c r="L26" s="100"/>
      <c r="M26" s="152"/>
      <c r="N26" s="154"/>
      <c r="O26" s="84"/>
      <c r="P26" s="111"/>
    </row>
    <row r="27" spans="1:16" s="38" customFormat="1" ht="14.25" customHeight="1" x14ac:dyDescent="0.25">
      <c r="A27" s="73" t="s">
        <v>53</v>
      </c>
      <c r="B27" s="63" t="s">
        <v>54</v>
      </c>
      <c r="C27" s="39"/>
      <c r="D27" s="22"/>
      <c r="E27" s="22"/>
      <c r="F27" s="44"/>
      <c r="G27" s="71"/>
      <c r="H27" s="97"/>
      <c r="I27" s="97"/>
      <c r="J27" s="97"/>
      <c r="K27" s="97"/>
      <c r="L27" s="99"/>
      <c r="M27" s="94">
        <f>SUM(G27:L28)</f>
        <v>0</v>
      </c>
      <c r="N27" s="179">
        <f>'24'!O27:O28</f>
        <v>0</v>
      </c>
      <c r="O27" s="109">
        <f>SUM(M27:N28)</f>
        <v>0</v>
      </c>
      <c r="P27" s="127">
        <v>5</v>
      </c>
    </row>
    <row r="28" spans="1:16" s="38" customFormat="1" ht="14.25" customHeight="1" x14ac:dyDescent="0.25">
      <c r="A28" s="74"/>
      <c r="B28" s="50" t="s">
        <v>44</v>
      </c>
      <c r="C28" s="21"/>
      <c r="D28" s="21"/>
      <c r="E28" s="21"/>
      <c r="F28" s="43"/>
      <c r="G28" s="72"/>
      <c r="H28" s="98"/>
      <c r="I28" s="98"/>
      <c r="J28" s="98"/>
      <c r="K28" s="98"/>
      <c r="L28" s="100"/>
      <c r="M28" s="95"/>
      <c r="N28" s="180"/>
      <c r="O28" s="84"/>
      <c r="P28" s="128"/>
    </row>
    <row r="29" spans="1:16" ht="14.25" customHeight="1" x14ac:dyDescent="0.25">
      <c r="A29" s="181" t="s">
        <v>15</v>
      </c>
      <c r="B29" s="6" t="s">
        <v>45</v>
      </c>
      <c r="C29" s="7"/>
      <c r="D29" s="7"/>
      <c r="E29" s="7"/>
      <c r="F29" s="7"/>
      <c r="G29" s="101"/>
      <c r="H29" s="105"/>
      <c r="I29" s="105"/>
      <c r="J29" s="105"/>
      <c r="K29" s="105"/>
      <c r="L29" s="107"/>
      <c r="M29" s="156">
        <f>SUM(G29:L30)</f>
        <v>0</v>
      </c>
      <c r="N29" s="153">
        <f>'24'!O29</f>
        <v>0</v>
      </c>
      <c r="O29" s="109">
        <f>SUM(M29:N30)</f>
        <v>0</v>
      </c>
      <c r="P29" s="110" t="s">
        <v>16</v>
      </c>
    </row>
    <row r="30" spans="1:16" ht="14.25" customHeight="1" x14ac:dyDescent="0.25">
      <c r="A30" s="183"/>
      <c r="B30" s="4" t="s">
        <v>44</v>
      </c>
      <c r="C30" s="5"/>
      <c r="D30" s="5"/>
      <c r="E30" s="5"/>
      <c r="F30" s="5"/>
      <c r="G30" s="101"/>
      <c r="H30" s="105"/>
      <c r="I30" s="105"/>
      <c r="J30" s="105"/>
      <c r="K30" s="105"/>
      <c r="L30" s="107"/>
      <c r="M30" s="152"/>
      <c r="N30" s="154"/>
      <c r="O30" s="84"/>
      <c r="P30" s="111"/>
    </row>
    <row r="31" spans="1:16" ht="14.25" customHeight="1" x14ac:dyDescent="0.25">
      <c r="A31" s="181" t="s">
        <v>16</v>
      </c>
      <c r="B31" s="6" t="s">
        <v>20</v>
      </c>
      <c r="C31" s="7"/>
      <c r="D31" s="7"/>
      <c r="E31" s="7"/>
      <c r="F31" s="7"/>
      <c r="G31" s="101"/>
      <c r="H31" s="105"/>
      <c r="I31" s="105"/>
      <c r="J31" s="105"/>
      <c r="K31" s="105"/>
      <c r="L31" s="107"/>
      <c r="M31" s="156">
        <f>SUM(G31:L32)</f>
        <v>0</v>
      </c>
      <c r="N31" s="153">
        <f>'24'!O31</f>
        <v>0</v>
      </c>
      <c r="O31" s="109">
        <f>SUM(M31:N32)</f>
        <v>0</v>
      </c>
      <c r="P31" s="110">
        <v>120</v>
      </c>
    </row>
    <row r="32" spans="1:16" ht="14.25" customHeight="1" thickBot="1" x14ac:dyDescent="0.3">
      <c r="A32" s="182"/>
      <c r="B32" s="8" t="s">
        <v>55</v>
      </c>
      <c r="C32" s="9"/>
      <c r="D32" s="9"/>
      <c r="E32" s="9"/>
      <c r="F32" s="9"/>
      <c r="G32" s="104"/>
      <c r="H32" s="106"/>
      <c r="I32" s="106"/>
      <c r="J32" s="106"/>
      <c r="K32" s="106"/>
      <c r="L32" s="108"/>
      <c r="M32" s="152"/>
      <c r="N32" s="154"/>
      <c r="O32" s="84"/>
      <c r="P32" s="67"/>
    </row>
    <row r="33" spans="1:16" ht="14.25" customHeight="1" x14ac:dyDescent="0.25">
      <c r="G33" s="1"/>
      <c r="H33" s="1"/>
      <c r="I33" s="1"/>
      <c r="J33" s="140" t="s">
        <v>35</v>
      </c>
      <c r="K33" s="140"/>
      <c r="L33" s="141"/>
      <c r="M33" s="177">
        <f>SUM(M13:M32)</f>
        <v>0</v>
      </c>
      <c r="N33" s="31"/>
      <c r="O33" s="177">
        <f>SUM(O13:O32)</f>
        <v>0</v>
      </c>
      <c r="P33" s="66" t="s">
        <v>29</v>
      </c>
    </row>
    <row r="34" spans="1:16" ht="14.25" customHeight="1" thickBot="1" x14ac:dyDescent="0.3">
      <c r="G34" s="1"/>
      <c r="H34" s="1"/>
      <c r="I34" s="1"/>
      <c r="J34" s="175"/>
      <c r="K34" s="175"/>
      <c r="L34" s="176"/>
      <c r="M34" s="178"/>
      <c r="N34" s="31"/>
      <c r="O34" s="178"/>
      <c r="P34" s="67"/>
    </row>
    <row r="38" spans="1:16" ht="14.25" customHeight="1" x14ac:dyDescent="0.25">
      <c r="A38" s="165"/>
      <c r="B38" s="165"/>
      <c r="C38" s="165"/>
      <c r="E38" s="165"/>
      <c r="F38" s="165"/>
      <c r="G38" s="165"/>
      <c r="H38" s="165"/>
      <c r="I38" s="165"/>
      <c r="J38" s="165"/>
      <c r="K38" s="165"/>
      <c r="M38" s="165"/>
      <c r="N38" s="165"/>
      <c r="O38" s="165"/>
      <c r="P38" s="165"/>
    </row>
    <row r="39" spans="1:16" ht="14.25" customHeight="1" x14ac:dyDescent="0.25">
      <c r="A39" s="172" t="s">
        <v>36</v>
      </c>
      <c r="B39" s="172"/>
      <c r="C39" s="172"/>
      <c r="E39" s="172" t="s">
        <v>38</v>
      </c>
      <c r="F39" s="172"/>
      <c r="G39" s="172"/>
      <c r="H39" s="172"/>
      <c r="I39" s="172"/>
      <c r="J39" s="172"/>
      <c r="K39" s="172"/>
      <c r="M39" s="173" t="s">
        <v>37</v>
      </c>
      <c r="N39" s="173"/>
      <c r="O39" s="173"/>
      <c r="P39" s="173"/>
    </row>
    <row r="41" spans="1:16" ht="14.25" customHeight="1" x14ac:dyDescent="0.2">
      <c r="A41" s="75"/>
      <c r="B41" s="7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4"/>
    </row>
    <row r="42" spans="1:16" ht="14.25" customHeight="1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</sheetData>
  <sheetProtection sheet="1" selectLockedCells="1"/>
  <mergeCells count="123">
    <mergeCell ref="M27:M28"/>
    <mergeCell ref="N27:N28"/>
    <mergeCell ref="O27:O28"/>
    <mergeCell ref="P27:P28"/>
    <mergeCell ref="K11:K12"/>
    <mergeCell ref="L11:L12"/>
    <mergeCell ref="A27:A28"/>
    <mergeCell ref="G27:G28"/>
    <mergeCell ref="H27:H28"/>
    <mergeCell ref="I27:I28"/>
    <mergeCell ref="J27:J28"/>
    <mergeCell ref="K27:K28"/>
    <mergeCell ref="L27:L28"/>
    <mergeCell ref="O11:O12"/>
    <mergeCell ref="P11:P12"/>
    <mergeCell ref="P13:P14"/>
    <mergeCell ref="A15:A16"/>
    <mergeCell ref="A13:A14"/>
    <mergeCell ref="G13:G14"/>
    <mergeCell ref="H13:H14"/>
    <mergeCell ref="I13:I14"/>
    <mergeCell ref="J13:J14"/>
    <mergeCell ref="K13:K14"/>
    <mergeCell ref="J17:J18"/>
    <mergeCell ref="A7:C7"/>
    <mergeCell ref="D7:F7"/>
    <mergeCell ref="I7:J7"/>
    <mergeCell ref="K7:L7"/>
    <mergeCell ref="A9:C9"/>
    <mergeCell ref="H9:I9"/>
    <mergeCell ref="K9:L9"/>
    <mergeCell ref="M11:M12"/>
    <mergeCell ref="N11:N12"/>
    <mergeCell ref="A11:A12"/>
    <mergeCell ref="B11:F12"/>
    <mergeCell ref="G11:G12"/>
    <mergeCell ref="H11:H12"/>
    <mergeCell ref="I11:I12"/>
    <mergeCell ref="J11:J12"/>
    <mergeCell ref="K21:K22"/>
    <mergeCell ref="K23:K24"/>
    <mergeCell ref="L23:L24"/>
    <mergeCell ref="K17:K18"/>
    <mergeCell ref="L13:L14"/>
    <mergeCell ref="M13:M14"/>
    <mergeCell ref="N13:N14"/>
    <mergeCell ref="O13:O14"/>
    <mergeCell ref="L17:L18"/>
    <mergeCell ref="M17:M18"/>
    <mergeCell ref="N17:N18"/>
    <mergeCell ref="O17:O18"/>
    <mergeCell ref="L29:L30"/>
    <mergeCell ref="M29:M30"/>
    <mergeCell ref="N29:N30"/>
    <mergeCell ref="P17:P18"/>
    <mergeCell ref="A19:A20"/>
    <mergeCell ref="A17:A18"/>
    <mergeCell ref="G17:G18"/>
    <mergeCell ref="H17:H18"/>
    <mergeCell ref="I17:I18"/>
    <mergeCell ref="A23:A24"/>
    <mergeCell ref="G23:G24"/>
    <mergeCell ref="H23:H24"/>
    <mergeCell ref="I23:I24"/>
    <mergeCell ref="J23:J24"/>
    <mergeCell ref="A21:A22"/>
    <mergeCell ref="G21:G22"/>
    <mergeCell ref="H21:H22"/>
    <mergeCell ref="I21:I22"/>
    <mergeCell ref="J21:J22"/>
    <mergeCell ref="L21:L22"/>
    <mergeCell ref="M21:M22"/>
    <mergeCell ref="N21:N22"/>
    <mergeCell ref="O21:O22"/>
    <mergeCell ref="P21:P22"/>
    <mergeCell ref="N31:N32"/>
    <mergeCell ref="O31:O32"/>
    <mergeCell ref="P31:P32"/>
    <mergeCell ref="M23:M24"/>
    <mergeCell ref="N23:N24"/>
    <mergeCell ref="O23:O24"/>
    <mergeCell ref="P23:P24"/>
    <mergeCell ref="A29:A30"/>
    <mergeCell ref="G29:G30"/>
    <mergeCell ref="H29:H30"/>
    <mergeCell ref="I29:I30"/>
    <mergeCell ref="J29:J30"/>
    <mergeCell ref="A25:A26"/>
    <mergeCell ref="G25:G26"/>
    <mergeCell ref="H25:H26"/>
    <mergeCell ref="I25:I26"/>
    <mergeCell ref="J25:J26"/>
    <mergeCell ref="L25:L26"/>
    <mergeCell ref="M25:M26"/>
    <mergeCell ref="N25:N26"/>
    <mergeCell ref="O25:O26"/>
    <mergeCell ref="P25:P26"/>
    <mergeCell ref="K25:K26"/>
    <mergeCell ref="K29:K30"/>
    <mergeCell ref="J33:L34"/>
    <mergeCell ref="M33:M34"/>
    <mergeCell ref="O33:O34"/>
    <mergeCell ref="P33:P34"/>
    <mergeCell ref="A41:B41"/>
    <mergeCell ref="C1:O5"/>
    <mergeCell ref="A1:B5"/>
    <mergeCell ref="P1:P5"/>
    <mergeCell ref="A38:C38"/>
    <mergeCell ref="E38:K38"/>
    <mergeCell ref="M38:P38"/>
    <mergeCell ref="A39:C39"/>
    <mergeCell ref="E39:K39"/>
    <mergeCell ref="M39:P39"/>
    <mergeCell ref="O29:O30"/>
    <mergeCell ref="P29:P30"/>
    <mergeCell ref="A31:A32"/>
    <mergeCell ref="G31:G32"/>
    <mergeCell ref="H31:H32"/>
    <mergeCell ref="I31:I32"/>
    <mergeCell ref="J31:J32"/>
    <mergeCell ref="K31:K32"/>
    <mergeCell ref="L31:L32"/>
    <mergeCell ref="M31:M32"/>
  </mergeCells>
  <conditionalFormatting sqref="O13:O14">
    <cfRule type="cellIs" dxfId="191" priority="31" operator="greaterThanOrEqual">
      <formula>8</formula>
    </cfRule>
    <cfRule type="cellIs" dxfId="190" priority="32" operator="lessThan">
      <formula>8</formula>
    </cfRule>
  </conditionalFormatting>
  <conditionalFormatting sqref="O15">
    <cfRule type="cellIs" dxfId="189" priority="29" operator="greaterThanOrEqual">
      <formula>10</formula>
    </cfRule>
    <cfRule type="cellIs" dxfId="188" priority="30" operator="lessThan">
      <formula>10</formula>
    </cfRule>
  </conditionalFormatting>
  <conditionalFormatting sqref="O16">
    <cfRule type="cellIs" dxfId="187" priority="27" operator="greaterThanOrEqual">
      <formula>5</formula>
    </cfRule>
    <cfRule type="cellIs" dxfId="186" priority="28" operator="lessThan">
      <formula>5</formula>
    </cfRule>
  </conditionalFormatting>
  <conditionalFormatting sqref="O17:O18">
    <cfRule type="cellIs" dxfId="185" priority="25" operator="greaterThanOrEqual">
      <formula>12</formula>
    </cfRule>
    <cfRule type="cellIs" dxfId="184" priority="26" operator="lessThan">
      <formula>12</formula>
    </cfRule>
  </conditionalFormatting>
  <conditionalFormatting sqref="O19">
    <cfRule type="cellIs" dxfId="183" priority="23" operator="greaterThanOrEqual">
      <formula>8</formula>
    </cfRule>
    <cfRule type="cellIs" dxfId="182" priority="24" operator="lessThan">
      <formula>8</formula>
    </cfRule>
  </conditionalFormatting>
  <conditionalFormatting sqref="O20">
    <cfRule type="cellIs" dxfId="181" priority="21" operator="greaterThanOrEqual">
      <formula>8</formula>
    </cfRule>
    <cfRule type="cellIs" dxfId="180" priority="22" operator="lessThan">
      <formula>8</formula>
    </cfRule>
  </conditionalFormatting>
  <conditionalFormatting sqref="O21:O22">
    <cfRule type="cellIs" dxfId="179" priority="19" operator="greaterThanOrEqual">
      <formula>3</formula>
    </cfRule>
    <cfRule type="cellIs" dxfId="178" priority="20" operator="lessThan">
      <formula>3</formula>
    </cfRule>
  </conditionalFormatting>
  <conditionalFormatting sqref="O23:O24">
    <cfRule type="cellIs" dxfId="177" priority="17" operator="greaterThanOrEqual">
      <formula>18</formula>
    </cfRule>
    <cfRule type="cellIs" dxfId="176" priority="18" operator="lessThan">
      <formula>18</formula>
    </cfRule>
  </conditionalFormatting>
  <conditionalFormatting sqref="O25:O26">
    <cfRule type="cellIs" dxfId="175" priority="15" operator="greaterThanOrEqual">
      <formula>120</formula>
    </cfRule>
    <cfRule type="cellIs" dxfId="174" priority="16" operator="lessThan">
      <formula>120</formula>
    </cfRule>
  </conditionalFormatting>
  <conditionalFormatting sqref="O29:O30">
    <cfRule type="cellIs" dxfId="173" priority="13" operator="greaterThanOrEqual">
      <formula>6</formula>
    </cfRule>
    <cfRule type="cellIs" dxfId="172" priority="14" operator="lessThan">
      <formula>6</formula>
    </cfRule>
  </conditionalFormatting>
  <conditionalFormatting sqref="O31:O32">
    <cfRule type="cellIs" dxfId="171" priority="11" operator="greaterThanOrEqual">
      <formula>132</formula>
    </cfRule>
    <cfRule type="cellIs" dxfId="170" priority="12" operator="lessThan">
      <formula>132</formula>
    </cfRule>
  </conditionalFormatting>
  <conditionalFormatting sqref="O33:O34">
    <cfRule type="cellIs" dxfId="169" priority="9" operator="greaterThanOrEqual">
      <formula>330</formula>
    </cfRule>
    <cfRule type="cellIs" dxfId="168" priority="10" operator="lessThan">
      <formula>330</formula>
    </cfRule>
  </conditionalFormatting>
  <conditionalFormatting sqref="M33:M34">
    <cfRule type="cellIs" dxfId="167" priority="6" operator="between">
      <formula>20</formula>
      <formula>40</formula>
    </cfRule>
    <cfRule type="cellIs" dxfId="166" priority="7" operator="greaterThan">
      <formula>40</formula>
    </cfRule>
    <cfRule type="cellIs" dxfId="165" priority="8" operator="lessThan">
      <formula>20</formula>
    </cfRule>
  </conditionalFormatting>
  <conditionalFormatting sqref="H9:I9">
    <cfRule type="expression" dxfId="164" priority="5">
      <formula>ISBLANK(H9)</formula>
    </cfRule>
  </conditionalFormatting>
  <conditionalFormatting sqref="G13:L26 G29:L32">
    <cfRule type="expression" dxfId="163" priority="4">
      <formula>ISBLANK(G13)</formula>
    </cfRule>
  </conditionalFormatting>
  <conditionalFormatting sqref="O27">
    <cfRule type="cellIs" dxfId="162" priority="2" operator="greaterThanOrEqual">
      <formula>5</formula>
    </cfRule>
    <cfRule type="cellIs" dxfId="161" priority="3" operator="lessThan">
      <formula>5</formula>
    </cfRule>
  </conditionalFormatting>
  <conditionalFormatting sqref="G27:L27">
    <cfRule type="expression" dxfId="160" priority="1">
      <formula>ISBLANK(G27)</formula>
    </cfRule>
  </conditionalFormatting>
  <printOptions horizontalCentered="1" verticalCentered="1"/>
  <pageMargins left="0.51181102362204722" right="0.51181102362204722" top="0.15748031496062992" bottom="0.15748031496062992" header="0" footer="0"/>
  <pageSetup paperSize="9" scale="97" orientation="landscape" r:id="rId1"/>
  <headerFooter alignWithMargins="0">
    <oddFooter>&amp;LSeela Wochenbericht 2.0&amp;RAZAV: 2021</oddFooter>
  </headerFooter>
  <drawing r:id="rId2"/>
  <legacyDrawingHF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42"/>
  <sheetViews>
    <sheetView topLeftCell="A8" zoomScaleNormal="100" workbookViewId="0">
      <selection activeCell="G27" sqref="G27:G28"/>
    </sheetView>
  </sheetViews>
  <sheetFormatPr baseColWidth="10" defaultColWidth="8.7109375" defaultRowHeight="14.25" customHeight="1" x14ac:dyDescent="0.25"/>
  <cols>
    <col min="1" max="14" width="7.5703125" style="14" customWidth="1"/>
    <col min="15" max="15" width="10" style="14" customWidth="1"/>
    <col min="16" max="16" width="17.5703125" style="14" customWidth="1"/>
    <col min="17" max="16384" width="8.7109375" style="14"/>
  </cols>
  <sheetData>
    <row r="1" spans="1:16" ht="14.25" customHeight="1" x14ac:dyDescent="0.25">
      <c r="A1" s="131" t="s">
        <v>52</v>
      </c>
      <c r="B1" s="78"/>
      <c r="C1" s="130" t="s">
        <v>50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s="33" customFormat="1" ht="14.25" customHeight="1" x14ac:dyDescent="0.25">
      <c r="A2" s="78"/>
      <c r="B2" s="78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33" customFormat="1" ht="14.25" customHeight="1" x14ac:dyDescent="0.25">
      <c r="A3" s="78"/>
      <c r="B3" s="78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s="33" customFormat="1" ht="14.25" customHeight="1" x14ac:dyDescent="0.25">
      <c r="A4" s="78"/>
      <c r="B4" s="78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4.25" customHeight="1" x14ac:dyDescent="0.25">
      <c r="A5" s="78"/>
      <c r="B5" s="78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7" spans="1:16" ht="14.25" customHeight="1" x14ac:dyDescent="0.25">
      <c r="A7" s="132" t="s">
        <v>32</v>
      </c>
      <c r="B7" s="132"/>
      <c r="C7" s="132"/>
      <c r="D7" s="133">
        <f>'1'!D7</f>
        <v>0</v>
      </c>
      <c r="E7" s="133"/>
      <c r="F7" s="133"/>
      <c r="G7" s="12"/>
      <c r="I7" s="132" t="s">
        <v>39</v>
      </c>
      <c r="J7" s="132"/>
      <c r="K7" s="133">
        <f>'1'!K7</f>
        <v>0</v>
      </c>
      <c r="L7" s="133"/>
    </row>
    <row r="9" spans="1:16" ht="14.25" customHeight="1" x14ac:dyDescent="0.25">
      <c r="A9" s="132" t="s">
        <v>31</v>
      </c>
      <c r="B9" s="132"/>
      <c r="C9" s="132"/>
      <c r="D9" s="11">
        <v>26</v>
      </c>
      <c r="G9" s="14" t="s">
        <v>33</v>
      </c>
      <c r="H9" s="121"/>
      <c r="I9" s="121"/>
      <c r="J9" s="14" t="s">
        <v>34</v>
      </c>
      <c r="K9" s="122">
        <f>H9+5</f>
        <v>5</v>
      </c>
      <c r="L9" s="122"/>
    </row>
    <row r="10" spans="1:16" ht="14.25" customHeight="1" thickBot="1" x14ac:dyDescent="0.3"/>
    <row r="11" spans="1:16" ht="14.25" customHeight="1" x14ac:dyDescent="0.25">
      <c r="A11" s="144" t="s">
        <v>0</v>
      </c>
      <c r="B11" s="184" t="s">
        <v>1</v>
      </c>
      <c r="C11" s="140"/>
      <c r="D11" s="140"/>
      <c r="E11" s="140"/>
      <c r="F11" s="141"/>
      <c r="G11" s="144" t="s">
        <v>2</v>
      </c>
      <c r="H11" s="147" t="s">
        <v>3</v>
      </c>
      <c r="I11" s="147" t="s">
        <v>4</v>
      </c>
      <c r="J11" s="147" t="s">
        <v>5</v>
      </c>
      <c r="K11" s="147" t="s">
        <v>6</v>
      </c>
      <c r="L11" s="149" t="s">
        <v>7</v>
      </c>
      <c r="M11" s="138" t="s">
        <v>46</v>
      </c>
      <c r="N11" s="155" t="s">
        <v>48</v>
      </c>
      <c r="O11" s="81" t="s">
        <v>47</v>
      </c>
      <c r="P11" s="134" t="s">
        <v>30</v>
      </c>
    </row>
    <row r="12" spans="1:16" ht="14.25" customHeight="1" thickBot="1" x14ac:dyDescent="0.3">
      <c r="A12" s="145"/>
      <c r="B12" s="185"/>
      <c r="C12" s="142"/>
      <c r="D12" s="142"/>
      <c r="E12" s="142"/>
      <c r="F12" s="143"/>
      <c r="G12" s="145"/>
      <c r="H12" s="148"/>
      <c r="I12" s="148"/>
      <c r="J12" s="148"/>
      <c r="K12" s="148"/>
      <c r="L12" s="150"/>
      <c r="M12" s="139"/>
      <c r="N12" s="155"/>
      <c r="O12" s="82"/>
      <c r="P12" s="135"/>
    </row>
    <row r="13" spans="1:16" ht="14.25" customHeight="1" x14ac:dyDescent="0.25">
      <c r="A13" s="186" t="s">
        <v>8</v>
      </c>
      <c r="B13" s="2" t="s">
        <v>17</v>
      </c>
      <c r="C13" s="3"/>
      <c r="D13" s="3"/>
      <c r="E13" s="3"/>
      <c r="F13" s="3"/>
      <c r="G13" s="92"/>
      <c r="H13" s="120"/>
      <c r="I13" s="120"/>
      <c r="J13" s="120"/>
      <c r="K13" s="120"/>
      <c r="L13" s="123"/>
      <c r="M13" s="151">
        <f>SUM(G13:L14)</f>
        <v>0</v>
      </c>
      <c r="N13" s="153">
        <f>'25'!O13</f>
        <v>0</v>
      </c>
      <c r="O13" s="83">
        <f>SUM(M13:N14)</f>
        <v>0</v>
      </c>
      <c r="P13" s="66">
        <v>10</v>
      </c>
    </row>
    <row r="14" spans="1:16" ht="14.25" customHeight="1" x14ac:dyDescent="0.25">
      <c r="A14" s="183"/>
      <c r="B14" s="4" t="s">
        <v>18</v>
      </c>
      <c r="C14" s="5"/>
      <c r="D14" s="5"/>
      <c r="E14" s="5"/>
      <c r="F14" s="5"/>
      <c r="G14" s="93"/>
      <c r="H14" s="98"/>
      <c r="I14" s="98"/>
      <c r="J14" s="98"/>
      <c r="K14" s="98"/>
      <c r="L14" s="100"/>
      <c r="M14" s="152"/>
      <c r="N14" s="154"/>
      <c r="O14" s="84"/>
      <c r="P14" s="111"/>
    </row>
    <row r="15" spans="1:16" ht="14.25" customHeight="1" x14ac:dyDescent="0.25">
      <c r="A15" s="181" t="s">
        <v>9</v>
      </c>
      <c r="B15" s="6" t="s">
        <v>19</v>
      </c>
      <c r="C15" s="7"/>
      <c r="D15" s="7"/>
      <c r="E15" s="7"/>
      <c r="F15" s="7"/>
      <c r="G15" s="27"/>
      <c r="H15" s="28"/>
      <c r="I15" s="28"/>
      <c r="J15" s="28"/>
      <c r="K15" s="28"/>
      <c r="L15" s="29"/>
      <c r="M15" s="15">
        <f>SUM(G15:L15)</f>
        <v>0</v>
      </c>
      <c r="N15" s="30">
        <f>'25'!O15</f>
        <v>0</v>
      </c>
      <c r="O15" s="24">
        <f>SUM(M15:N15)</f>
        <v>0</v>
      </c>
      <c r="P15" s="25" t="s">
        <v>22</v>
      </c>
    </row>
    <row r="16" spans="1:16" ht="14.25" customHeight="1" x14ac:dyDescent="0.25">
      <c r="A16" s="183"/>
      <c r="B16" s="4" t="s">
        <v>18</v>
      </c>
      <c r="C16" s="5"/>
      <c r="D16" s="5"/>
      <c r="E16" s="5"/>
      <c r="F16" s="5"/>
      <c r="G16" s="27"/>
      <c r="H16" s="28"/>
      <c r="I16" s="28"/>
      <c r="J16" s="28"/>
      <c r="K16" s="28"/>
      <c r="L16" s="29"/>
      <c r="M16" s="15">
        <f>SUM(G16:L16)</f>
        <v>0</v>
      </c>
      <c r="N16" s="30">
        <f>'25'!O16</f>
        <v>0</v>
      </c>
      <c r="O16" s="24">
        <f>SUM(M16:N16)</f>
        <v>0</v>
      </c>
      <c r="P16" s="25" t="s">
        <v>23</v>
      </c>
    </row>
    <row r="17" spans="1:16" ht="14.25" customHeight="1" x14ac:dyDescent="0.25">
      <c r="A17" s="181" t="s">
        <v>10</v>
      </c>
      <c r="B17" s="6" t="s">
        <v>42</v>
      </c>
      <c r="C17" s="7"/>
      <c r="D17" s="7"/>
      <c r="E17" s="7"/>
      <c r="F17" s="7"/>
      <c r="G17" s="96"/>
      <c r="H17" s="97"/>
      <c r="I17" s="97"/>
      <c r="J17" s="97"/>
      <c r="K17" s="97"/>
      <c r="L17" s="99"/>
      <c r="M17" s="156">
        <f>SUM(G17:L18)</f>
        <v>0</v>
      </c>
      <c r="N17" s="153">
        <f>'25'!O17</f>
        <v>0</v>
      </c>
      <c r="O17" s="109">
        <f>SUM(M17:N18)</f>
        <v>0</v>
      </c>
      <c r="P17" s="110" t="s">
        <v>24</v>
      </c>
    </row>
    <row r="18" spans="1:16" ht="14.25" customHeight="1" x14ac:dyDescent="0.25">
      <c r="A18" s="183"/>
      <c r="B18" s="4" t="s">
        <v>41</v>
      </c>
      <c r="C18" s="5"/>
      <c r="D18" s="5"/>
      <c r="E18" s="5"/>
      <c r="F18" s="5"/>
      <c r="G18" s="93"/>
      <c r="H18" s="98"/>
      <c r="I18" s="98"/>
      <c r="J18" s="98"/>
      <c r="K18" s="98"/>
      <c r="L18" s="100"/>
      <c r="M18" s="152"/>
      <c r="N18" s="154"/>
      <c r="O18" s="84"/>
      <c r="P18" s="111"/>
    </row>
    <row r="19" spans="1:16" ht="14.25" customHeight="1" x14ac:dyDescent="0.25">
      <c r="A19" s="181" t="s">
        <v>11</v>
      </c>
      <c r="B19" s="6" t="s">
        <v>43</v>
      </c>
      <c r="C19" s="7"/>
      <c r="D19" s="7"/>
      <c r="E19" s="7"/>
      <c r="F19" s="7"/>
      <c r="G19" s="27"/>
      <c r="H19" s="28"/>
      <c r="I19" s="28"/>
      <c r="J19" s="28"/>
      <c r="K19" s="28"/>
      <c r="L19" s="29"/>
      <c r="M19" s="15">
        <f>SUM(G19:L19)</f>
        <v>0</v>
      </c>
      <c r="N19" s="30">
        <f>'25'!O19</f>
        <v>0</v>
      </c>
      <c r="O19" s="24">
        <f>SUM(M19:N19)</f>
        <v>0</v>
      </c>
      <c r="P19" s="25" t="s">
        <v>25</v>
      </c>
    </row>
    <row r="20" spans="1:16" ht="14.25" customHeight="1" x14ac:dyDescent="0.25">
      <c r="A20" s="183"/>
      <c r="B20" s="4" t="s">
        <v>41</v>
      </c>
      <c r="C20" s="5"/>
      <c r="D20" s="5"/>
      <c r="E20" s="5"/>
      <c r="F20" s="5"/>
      <c r="G20" s="27"/>
      <c r="H20" s="28"/>
      <c r="I20" s="28"/>
      <c r="J20" s="28"/>
      <c r="K20" s="28"/>
      <c r="L20" s="29"/>
      <c r="M20" s="15">
        <f>SUM(G20:L20)</f>
        <v>0</v>
      </c>
      <c r="N20" s="30">
        <f>'25'!O20</f>
        <v>0</v>
      </c>
      <c r="O20" s="24">
        <f>SUM(M20:N20)</f>
        <v>0</v>
      </c>
      <c r="P20" s="25" t="s">
        <v>26</v>
      </c>
    </row>
    <row r="21" spans="1:16" ht="14.25" customHeight="1" x14ac:dyDescent="0.25">
      <c r="A21" s="181" t="s">
        <v>12</v>
      </c>
      <c r="B21" s="6" t="s">
        <v>40</v>
      </c>
      <c r="C21" s="7"/>
      <c r="D21" s="7"/>
      <c r="E21" s="7"/>
      <c r="F21" s="7"/>
      <c r="G21" s="96"/>
      <c r="H21" s="97"/>
      <c r="I21" s="97"/>
      <c r="J21" s="97"/>
      <c r="K21" s="97"/>
      <c r="L21" s="99"/>
      <c r="M21" s="156">
        <f>SUM(G21:L22)</f>
        <v>0</v>
      </c>
      <c r="N21" s="153">
        <f>'25'!O21</f>
        <v>0</v>
      </c>
      <c r="O21" s="109">
        <f>SUM(M21:N22)</f>
        <v>0</v>
      </c>
      <c r="P21" s="110">
        <v>8</v>
      </c>
    </row>
    <row r="22" spans="1:16" ht="14.25" customHeight="1" x14ac:dyDescent="0.25">
      <c r="A22" s="183"/>
      <c r="B22" s="4" t="s">
        <v>41</v>
      </c>
      <c r="C22" s="5"/>
      <c r="D22" s="5"/>
      <c r="E22" s="5"/>
      <c r="F22" s="5"/>
      <c r="G22" s="93"/>
      <c r="H22" s="98"/>
      <c r="I22" s="98"/>
      <c r="J22" s="98"/>
      <c r="K22" s="98"/>
      <c r="L22" s="100"/>
      <c r="M22" s="152"/>
      <c r="N22" s="154"/>
      <c r="O22" s="84"/>
      <c r="P22" s="111"/>
    </row>
    <row r="23" spans="1:16" ht="14.25" customHeight="1" x14ac:dyDescent="0.25">
      <c r="A23" s="181" t="s">
        <v>13</v>
      </c>
      <c r="B23" s="6" t="s">
        <v>42</v>
      </c>
      <c r="C23" s="7"/>
      <c r="D23" s="7"/>
      <c r="E23" s="7"/>
      <c r="F23" s="7"/>
      <c r="G23" s="96"/>
      <c r="H23" s="97"/>
      <c r="I23" s="97"/>
      <c r="J23" s="97"/>
      <c r="K23" s="97"/>
      <c r="L23" s="99"/>
      <c r="M23" s="156">
        <f>SUM(G23:L24)</f>
        <v>0</v>
      </c>
      <c r="N23" s="153">
        <f>'25'!O23</f>
        <v>0</v>
      </c>
      <c r="O23" s="109">
        <f>SUM(M23:N24)</f>
        <v>0</v>
      </c>
      <c r="P23" s="110" t="s">
        <v>27</v>
      </c>
    </row>
    <row r="24" spans="1:16" ht="14.25" customHeight="1" x14ac:dyDescent="0.25">
      <c r="A24" s="183"/>
      <c r="B24" s="4" t="s">
        <v>44</v>
      </c>
      <c r="C24" s="5"/>
      <c r="D24" s="5"/>
      <c r="E24" s="5"/>
      <c r="F24" s="5"/>
      <c r="G24" s="93"/>
      <c r="H24" s="98"/>
      <c r="I24" s="98"/>
      <c r="J24" s="98"/>
      <c r="K24" s="98"/>
      <c r="L24" s="100"/>
      <c r="M24" s="152"/>
      <c r="N24" s="154"/>
      <c r="O24" s="84"/>
      <c r="P24" s="111"/>
    </row>
    <row r="25" spans="1:16" ht="14.25" customHeight="1" x14ac:dyDescent="0.25">
      <c r="A25" s="181" t="s">
        <v>14</v>
      </c>
      <c r="B25" s="6" t="s">
        <v>43</v>
      </c>
      <c r="C25" s="7"/>
      <c r="D25" s="7"/>
      <c r="E25" s="7"/>
      <c r="F25" s="7"/>
      <c r="G25" s="96"/>
      <c r="H25" s="97"/>
      <c r="I25" s="97"/>
      <c r="J25" s="97"/>
      <c r="K25" s="97"/>
      <c r="L25" s="99"/>
      <c r="M25" s="156">
        <f>SUM(G25:L26)</f>
        <v>0</v>
      </c>
      <c r="N25" s="153">
        <f>'25'!O25</f>
        <v>0</v>
      </c>
      <c r="O25" s="109">
        <f>SUM(M25:N26)</f>
        <v>0</v>
      </c>
      <c r="P25" s="110" t="s">
        <v>28</v>
      </c>
    </row>
    <row r="26" spans="1:16" ht="14.25" customHeight="1" x14ac:dyDescent="0.25">
      <c r="A26" s="183"/>
      <c r="B26" s="4" t="s">
        <v>44</v>
      </c>
      <c r="C26" s="5"/>
      <c r="D26" s="5"/>
      <c r="E26" s="5"/>
      <c r="F26" s="5"/>
      <c r="G26" s="93"/>
      <c r="H26" s="98"/>
      <c r="I26" s="98"/>
      <c r="J26" s="98"/>
      <c r="K26" s="98"/>
      <c r="L26" s="100"/>
      <c r="M26" s="152"/>
      <c r="N26" s="154"/>
      <c r="O26" s="84"/>
      <c r="P26" s="111"/>
    </row>
    <row r="27" spans="1:16" s="38" customFormat="1" ht="14.25" customHeight="1" x14ac:dyDescent="0.25">
      <c r="A27" s="73" t="s">
        <v>53</v>
      </c>
      <c r="B27" s="63" t="s">
        <v>54</v>
      </c>
      <c r="C27" s="39"/>
      <c r="D27" s="22"/>
      <c r="E27" s="22"/>
      <c r="F27" s="44"/>
      <c r="G27" s="71"/>
      <c r="H27" s="97"/>
      <c r="I27" s="97"/>
      <c r="J27" s="97"/>
      <c r="K27" s="97"/>
      <c r="L27" s="99"/>
      <c r="M27" s="94">
        <f>SUM(G27:L28)</f>
        <v>0</v>
      </c>
      <c r="N27" s="179">
        <f>'25'!O27:O28</f>
        <v>0</v>
      </c>
      <c r="O27" s="109">
        <f>SUM(M27:N28)</f>
        <v>0</v>
      </c>
      <c r="P27" s="127">
        <v>5</v>
      </c>
    </row>
    <row r="28" spans="1:16" s="38" customFormat="1" ht="14.25" customHeight="1" x14ac:dyDescent="0.25">
      <c r="A28" s="74"/>
      <c r="B28" s="50" t="s">
        <v>44</v>
      </c>
      <c r="C28" s="21"/>
      <c r="D28" s="21"/>
      <c r="E28" s="21"/>
      <c r="F28" s="43"/>
      <c r="G28" s="72"/>
      <c r="H28" s="98"/>
      <c r="I28" s="98"/>
      <c r="J28" s="98"/>
      <c r="K28" s="98"/>
      <c r="L28" s="100"/>
      <c r="M28" s="95"/>
      <c r="N28" s="180"/>
      <c r="O28" s="84"/>
      <c r="P28" s="128"/>
    </row>
    <row r="29" spans="1:16" ht="14.25" customHeight="1" x14ac:dyDescent="0.25">
      <c r="A29" s="181" t="s">
        <v>15</v>
      </c>
      <c r="B29" s="6" t="s">
        <v>45</v>
      </c>
      <c r="C29" s="7"/>
      <c r="D29" s="7"/>
      <c r="E29" s="7"/>
      <c r="F29" s="7"/>
      <c r="G29" s="101"/>
      <c r="H29" s="105"/>
      <c r="I29" s="105"/>
      <c r="J29" s="105"/>
      <c r="K29" s="105"/>
      <c r="L29" s="107"/>
      <c r="M29" s="156">
        <f>SUM(G29:L30)</f>
        <v>0</v>
      </c>
      <c r="N29" s="153">
        <f>'25'!O29</f>
        <v>0</v>
      </c>
      <c r="O29" s="109">
        <f>SUM(M29:N30)</f>
        <v>0</v>
      </c>
      <c r="P29" s="110" t="s">
        <v>16</v>
      </c>
    </row>
    <row r="30" spans="1:16" ht="14.25" customHeight="1" x14ac:dyDescent="0.25">
      <c r="A30" s="183"/>
      <c r="B30" s="4" t="s">
        <v>44</v>
      </c>
      <c r="C30" s="5"/>
      <c r="D30" s="5"/>
      <c r="E30" s="5"/>
      <c r="F30" s="5"/>
      <c r="G30" s="101"/>
      <c r="H30" s="105"/>
      <c r="I30" s="105"/>
      <c r="J30" s="105"/>
      <c r="K30" s="105"/>
      <c r="L30" s="107"/>
      <c r="M30" s="152"/>
      <c r="N30" s="154"/>
      <c r="O30" s="84"/>
      <c r="P30" s="111"/>
    </row>
    <row r="31" spans="1:16" ht="14.25" customHeight="1" x14ac:dyDescent="0.25">
      <c r="A31" s="181" t="s">
        <v>16</v>
      </c>
      <c r="B31" s="6" t="s">
        <v>20</v>
      </c>
      <c r="C31" s="7"/>
      <c r="D31" s="7"/>
      <c r="E31" s="7"/>
      <c r="F31" s="7"/>
      <c r="G31" s="101"/>
      <c r="H31" s="105"/>
      <c r="I31" s="105"/>
      <c r="J31" s="105"/>
      <c r="K31" s="105"/>
      <c r="L31" s="107"/>
      <c r="M31" s="156">
        <f>SUM(G31:L32)</f>
        <v>0</v>
      </c>
      <c r="N31" s="153">
        <f>'25'!O31</f>
        <v>0</v>
      </c>
      <c r="O31" s="109">
        <f>SUM(M31:N32)</f>
        <v>0</v>
      </c>
      <c r="P31" s="110">
        <v>120</v>
      </c>
    </row>
    <row r="32" spans="1:16" ht="14.25" customHeight="1" thickBot="1" x14ac:dyDescent="0.3">
      <c r="A32" s="182"/>
      <c r="B32" s="8" t="s">
        <v>55</v>
      </c>
      <c r="C32" s="9"/>
      <c r="D32" s="9"/>
      <c r="E32" s="9"/>
      <c r="F32" s="9"/>
      <c r="G32" s="104"/>
      <c r="H32" s="106"/>
      <c r="I32" s="106"/>
      <c r="J32" s="106"/>
      <c r="K32" s="106"/>
      <c r="L32" s="108"/>
      <c r="M32" s="152"/>
      <c r="N32" s="154"/>
      <c r="O32" s="84"/>
      <c r="P32" s="67"/>
    </row>
    <row r="33" spans="1:16" ht="14.25" customHeight="1" x14ac:dyDescent="0.25">
      <c r="G33" s="1"/>
      <c r="H33" s="1"/>
      <c r="I33" s="1"/>
      <c r="J33" s="140" t="s">
        <v>35</v>
      </c>
      <c r="K33" s="140"/>
      <c r="L33" s="141"/>
      <c r="M33" s="177">
        <f>SUM(M13:M32)</f>
        <v>0</v>
      </c>
      <c r="N33" s="31"/>
      <c r="O33" s="177">
        <f>SUM(O13:O32)</f>
        <v>0</v>
      </c>
      <c r="P33" s="66" t="s">
        <v>29</v>
      </c>
    </row>
    <row r="34" spans="1:16" ht="14.25" customHeight="1" thickBot="1" x14ac:dyDescent="0.3">
      <c r="G34" s="1"/>
      <c r="H34" s="1"/>
      <c r="I34" s="1"/>
      <c r="J34" s="175"/>
      <c r="K34" s="175"/>
      <c r="L34" s="176"/>
      <c r="M34" s="178"/>
      <c r="N34" s="31"/>
      <c r="O34" s="178"/>
      <c r="P34" s="67"/>
    </row>
    <row r="38" spans="1:16" ht="14.25" customHeight="1" x14ac:dyDescent="0.25">
      <c r="A38" s="165"/>
      <c r="B38" s="165"/>
      <c r="C38" s="165"/>
      <c r="E38" s="165"/>
      <c r="F38" s="165"/>
      <c r="G38" s="165"/>
      <c r="H38" s="165"/>
      <c r="I38" s="165"/>
      <c r="J38" s="165"/>
      <c r="K38" s="165"/>
      <c r="M38" s="165"/>
      <c r="N38" s="165"/>
      <c r="O38" s="165"/>
      <c r="P38" s="165"/>
    </row>
    <row r="39" spans="1:16" ht="14.25" customHeight="1" x14ac:dyDescent="0.25">
      <c r="A39" s="172" t="s">
        <v>36</v>
      </c>
      <c r="B39" s="172"/>
      <c r="C39" s="172"/>
      <c r="E39" s="172" t="s">
        <v>38</v>
      </c>
      <c r="F39" s="172"/>
      <c r="G39" s="172"/>
      <c r="H39" s="172"/>
      <c r="I39" s="172"/>
      <c r="J39" s="172"/>
      <c r="K39" s="172"/>
      <c r="M39" s="173" t="s">
        <v>37</v>
      </c>
      <c r="N39" s="173"/>
      <c r="O39" s="173"/>
      <c r="P39" s="173"/>
    </row>
    <row r="41" spans="1:16" ht="14.25" customHeight="1" x14ac:dyDescent="0.2">
      <c r="A41" s="75"/>
      <c r="B41" s="7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4"/>
    </row>
    <row r="42" spans="1:16" ht="14.25" customHeight="1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</sheetData>
  <sheetProtection sheet="1" selectLockedCells="1"/>
  <mergeCells count="123">
    <mergeCell ref="M27:M28"/>
    <mergeCell ref="N27:N28"/>
    <mergeCell ref="O27:O28"/>
    <mergeCell ref="P27:P28"/>
    <mergeCell ref="K11:K12"/>
    <mergeCell ref="L11:L12"/>
    <mergeCell ref="A27:A28"/>
    <mergeCell ref="G27:G28"/>
    <mergeCell ref="H27:H28"/>
    <mergeCell ref="I27:I28"/>
    <mergeCell ref="J27:J28"/>
    <mergeCell ref="K27:K28"/>
    <mergeCell ref="L27:L28"/>
    <mergeCell ref="O11:O12"/>
    <mergeCell ref="P11:P12"/>
    <mergeCell ref="P13:P14"/>
    <mergeCell ref="A15:A16"/>
    <mergeCell ref="A13:A14"/>
    <mergeCell ref="G13:G14"/>
    <mergeCell ref="H13:H14"/>
    <mergeCell ref="I13:I14"/>
    <mergeCell ref="J13:J14"/>
    <mergeCell ref="K13:K14"/>
    <mergeCell ref="J17:J18"/>
    <mergeCell ref="A7:C7"/>
    <mergeCell ref="D7:F7"/>
    <mergeCell ref="I7:J7"/>
    <mergeCell ref="K7:L7"/>
    <mergeCell ref="A9:C9"/>
    <mergeCell ref="H9:I9"/>
    <mergeCell ref="K9:L9"/>
    <mergeCell ref="M11:M12"/>
    <mergeCell ref="N11:N12"/>
    <mergeCell ref="A11:A12"/>
    <mergeCell ref="B11:F12"/>
    <mergeCell ref="G11:G12"/>
    <mergeCell ref="H11:H12"/>
    <mergeCell ref="I11:I12"/>
    <mergeCell ref="J11:J12"/>
    <mergeCell ref="K21:K22"/>
    <mergeCell ref="K23:K24"/>
    <mergeCell ref="L23:L24"/>
    <mergeCell ref="K17:K18"/>
    <mergeCell ref="L13:L14"/>
    <mergeCell ref="M13:M14"/>
    <mergeCell ref="N13:N14"/>
    <mergeCell ref="O13:O14"/>
    <mergeCell ref="L17:L18"/>
    <mergeCell ref="M17:M18"/>
    <mergeCell ref="N17:N18"/>
    <mergeCell ref="O17:O18"/>
    <mergeCell ref="L29:L30"/>
    <mergeCell ref="M29:M30"/>
    <mergeCell ref="N29:N30"/>
    <mergeCell ref="P17:P18"/>
    <mergeCell ref="A19:A20"/>
    <mergeCell ref="A17:A18"/>
    <mergeCell ref="G17:G18"/>
    <mergeCell ref="H17:H18"/>
    <mergeCell ref="I17:I18"/>
    <mergeCell ref="A23:A24"/>
    <mergeCell ref="G23:G24"/>
    <mergeCell ref="H23:H24"/>
    <mergeCell ref="I23:I24"/>
    <mergeCell ref="J23:J24"/>
    <mergeCell ref="A21:A22"/>
    <mergeCell ref="G21:G22"/>
    <mergeCell ref="H21:H22"/>
    <mergeCell ref="I21:I22"/>
    <mergeCell ref="J21:J22"/>
    <mergeCell ref="L21:L22"/>
    <mergeCell ref="M21:M22"/>
    <mergeCell ref="N21:N22"/>
    <mergeCell ref="O21:O22"/>
    <mergeCell ref="P21:P22"/>
    <mergeCell ref="N31:N32"/>
    <mergeCell ref="O31:O32"/>
    <mergeCell ref="P31:P32"/>
    <mergeCell ref="M23:M24"/>
    <mergeCell ref="N23:N24"/>
    <mergeCell ref="O23:O24"/>
    <mergeCell ref="P23:P24"/>
    <mergeCell ref="A29:A30"/>
    <mergeCell ref="G29:G30"/>
    <mergeCell ref="H29:H30"/>
    <mergeCell ref="I29:I30"/>
    <mergeCell ref="J29:J30"/>
    <mergeCell ref="A25:A26"/>
    <mergeCell ref="G25:G26"/>
    <mergeCell ref="H25:H26"/>
    <mergeCell ref="I25:I26"/>
    <mergeCell ref="J25:J26"/>
    <mergeCell ref="L25:L26"/>
    <mergeCell ref="M25:M26"/>
    <mergeCell ref="N25:N26"/>
    <mergeCell ref="O25:O26"/>
    <mergeCell ref="P25:P26"/>
    <mergeCell ref="K25:K26"/>
    <mergeCell ref="K29:K30"/>
    <mergeCell ref="J33:L34"/>
    <mergeCell ref="M33:M34"/>
    <mergeCell ref="O33:O34"/>
    <mergeCell ref="P33:P34"/>
    <mergeCell ref="A41:B41"/>
    <mergeCell ref="C1:O5"/>
    <mergeCell ref="A1:B5"/>
    <mergeCell ref="P1:P5"/>
    <mergeCell ref="A38:C38"/>
    <mergeCell ref="E38:K38"/>
    <mergeCell ref="M38:P38"/>
    <mergeCell ref="A39:C39"/>
    <mergeCell ref="E39:K39"/>
    <mergeCell ref="M39:P39"/>
    <mergeCell ref="O29:O30"/>
    <mergeCell ref="P29:P30"/>
    <mergeCell ref="A31:A32"/>
    <mergeCell ref="G31:G32"/>
    <mergeCell ref="H31:H32"/>
    <mergeCell ref="I31:I32"/>
    <mergeCell ref="J31:J32"/>
    <mergeCell ref="K31:K32"/>
    <mergeCell ref="L31:L32"/>
    <mergeCell ref="M31:M32"/>
  </mergeCells>
  <conditionalFormatting sqref="O13:O14">
    <cfRule type="cellIs" dxfId="159" priority="31" operator="greaterThanOrEqual">
      <formula>8</formula>
    </cfRule>
    <cfRule type="cellIs" dxfId="158" priority="32" operator="lessThan">
      <formula>8</formula>
    </cfRule>
  </conditionalFormatting>
  <conditionalFormatting sqref="O15">
    <cfRule type="cellIs" dxfId="157" priority="29" operator="greaterThanOrEqual">
      <formula>10</formula>
    </cfRule>
    <cfRule type="cellIs" dxfId="156" priority="30" operator="lessThan">
      <formula>10</formula>
    </cfRule>
  </conditionalFormatting>
  <conditionalFormatting sqref="O16">
    <cfRule type="cellIs" dxfId="155" priority="27" operator="greaterThanOrEqual">
      <formula>5</formula>
    </cfRule>
    <cfRule type="cellIs" dxfId="154" priority="28" operator="lessThan">
      <formula>5</formula>
    </cfRule>
  </conditionalFormatting>
  <conditionalFormatting sqref="O17:O18">
    <cfRule type="cellIs" dxfId="153" priority="25" operator="greaterThanOrEqual">
      <formula>12</formula>
    </cfRule>
    <cfRule type="cellIs" dxfId="152" priority="26" operator="lessThan">
      <formula>12</formula>
    </cfRule>
  </conditionalFormatting>
  <conditionalFormatting sqref="O19">
    <cfRule type="cellIs" dxfId="151" priority="23" operator="greaterThanOrEqual">
      <formula>8</formula>
    </cfRule>
    <cfRule type="cellIs" dxfId="150" priority="24" operator="lessThan">
      <formula>8</formula>
    </cfRule>
  </conditionalFormatting>
  <conditionalFormatting sqref="O20">
    <cfRule type="cellIs" dxfId="149" priority="21" operator="greaterThanOrEqual">
      <formula>8</formula>
    </cfRule>
    <cfRule type="cellIs" dxfId="148" priority="22" operator="lessThan">
      <formula>8</formula>
    </cfRule>
  </conditionalFormatting>
  <conditionalFormatting sqref="O21:O22">
    <cfRule type="cellIs" dxfId="147" priority="19" operator="greaterThanOrEqual">
      <formula>3</formula>
    </cfRule>
    <cfRule type="cellIs" dxfId="146" priority="20" operator="lessThan">
      <formula>3</formula>
    </cfRule>
  </conditionalFormatting>
  <conditionalFormatting sqref="O23:O24">
    <cfRule type="cellIs" dxfId="145" priority="17" operator="greaterThanOrEqual">
      <formula>18</formula>
    </cfRule>
    <cfRule type="cellIs" dxfId="144" priority="18" operator="lessThan">
      <formula>18</formula>
    </cfRule>
  </conditionalFormatting>
  <conditionalFormatting sqref="O25:O26">
    <cfRule type="cellIs" dxfId="143" priority="15" operator="greaterThanOrEqual">
      <formula>120</formula>
    </cfRule>
    <cfRule type="cellIs" dxfId="142" priority="16" operator="lessThan">
      <formula>120</formula>
    </cfRule>
  </conditionalFormatting>
  <conditionalFormatting sqref="O29:O30">
    <cfRule type="cellIs" dxfId="141" priority="13" operator="greaterThanOrEqual">
      <formula>6</formula>
    </cfRule>
    <cfRule type="cellIs" dxfId="140" priority="14" operator="lessThan">
      <formula>6</formula>
    </cfRule>
  </conditionalFormatting>
  <conditionalFormatting sqref="O31:O32">
    <cfRule type="cellIs" dxfId="139" priority="11" operator="greaterThanOrEqual">
      <formula>132</formula>
    </cfRule>
    <cfRule type="cellIs" dxfId="138" priority="12" operator="lessThan">
      <formula>132</formula>
    </cfRule>
  </conditionalFormatting>
  <conditionalFormatting sqref="O33:O34">
    <cfRule type="cellIs" dxfId="137" priority="9" operator="greaterThanOrEqual">
      <formula>330</formula>
    </cfRule>
    <cfRule type="cellIs" dxfId="136" priority="10" operator="lessThan">
      <formula>330</formula>
    </cfRule>
  </conditionalFormatting>
  <conditionalFormatting sqref="M33:M34">
    <cfRule type="cellIs" dxfId="135" priority="6" operator="between">
      <formula>20</formula>
      <formula>40</formula>
    </cfRule>
    <cfRule type="cellIs" dxfId="134" priority="7" operator="greaterThan">
      <formula>40</formula>
    </cfRule>
    <cfRule type="cellIs" dxfId="133" priority="8" operator="lessThan">
      <formula>20</formula>
    </cfRule>
  </conditionalFormatting>
  <conditionalFormatting sqref="H9:I9">
    <cfRule type="expression" dxfId="132" priority="5">
      <formula>ISBLANK(H9)</formula>
    </cfRule>
  </conditionalFormatting>
  <conditionalFormatting sqref="G13:L26 G29:L32">
    <cfRule type="expression" dxfId="131" priority="4">
      <formula>ISBLANK(G13)</formula>
    </cfRule>
  </conditionalFormatting>
  <conditionalFormatting sqref="O27">
    <cfRule type="cellIs" dxfId="130" priority="2" operator="greaterThanOrEqual">
      <formula>5</formula>
    </cfRule>
    <cfRule type="cellIs" dxfId="129" priority="3" operator="lessThan">
      <formula>5</formula>
    </cfRule>
  </conditionalFormatting>
  <conditionalFormatting sqref="G27:L27">
    <cfRule type="expression" dxfId="128" priority="1">
      <formula>ISBLANK(G27)</formula>
    </cfRule>
  </conditionalFormatting>
  <printOptions horizontalCentered="1" verticalCentered="1"/>
  <pageMargins left="0.51181102362204722" right="0.51181102362204722" top="0.15748031496062992" bottom="0.15748031496062992" header="0" footer="0"/>
  <pageSetup paperSize="9" scale="97" orientation="landscape" r:id="rId1"/>
  <headerFooter alignWithMargins="0">
    <oddFooter>&amp;LSeela Wochenbericht 2.0&amp;RAZAV: 2021</oddFooter>
  </headerFooter>
  <drawing r:id="rId2"/>
  <legacyDrawingHF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P42"/>
  <sheetViews>
    <sheetView topLeftCell="A9" zoomScaleNormal="100" workbookViewId="0">
      <selection activeCell="G27" sqref="G27:G28"/>
    </sheetView>
  </sheetViews>
  <sheetFormatPr baseColWidth="10" defaultColWidth="8.7109375" defaultRowHeight="14.25" customHeight="1" x14ac:dyDescent="0.25"/>
  <cols>
    <col min="1" max="14" width="7.5703125" style="14" customWidth="1"/>
    <col min="15" max="15" width="10" style="14" customWidth="1"/>
    <col min="16" max="16" width="17.5703125" style="14" customWidth="1"/>
    <col min="17" max="16384" width="8.7109375" style="14"/>
  </cols>
  <sheetData>
    <row r="1" spans="1:16" ht="14.25" customHeight="1" x14ac:dyDescent="0.25">
      <c r="A1" s="131" t="s">
        <v>52</v>
      </c>
      <c r="B1" s="78"/>
      <c r="C1" s="130" t="s">
        <v>50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s="33" customFormat="1" ht="14.25" customHeight="1" x14ac:dyDescent="0.25">
      <c r="A2" s="78"/>
      <c r="B2" s="78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33" customFormat="1" ht="14.25" customHeight="1" x14ac:dyDescent="0.25">
      <c r="A3" s="78"/>
      <c r="B3" s="78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s="33" customFormat="1" ht="14.25" customHeight="1" x14ac:dyDescent="0.25">
      <c r="A4" s="78"/>
      <c r="B4" s="78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4.25" customHeight="1" x14ac:dyDescent="0.25">
      <c r="A5" s="78"/>
      <c r="B5" s="78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7" spans="1:16" ht="14.25" customHeight="1" x14ac:dyDescent="0.25">
      <c r="A7" s="132" t="s">
        <v>32</v>
      </c>
      <c r="B7" s="132"/>
      <c r="C7" s="132"/>
      <c r="D7" s="133">
        <f>'1'!D7</f>
        <v>0</v>
      </c>
      <c r="E7" s="133"/>
      <c r="F7" s="133"/>
      <c r="G7" s="12"/>
      <c r="I7" s="132" t="s">
        <v>39</v>
      </c>
      <c r="J7" s="132"/>
      <c r="K7" s="133">
        <f>'1'!K7</f>
        <v>0</v>
      </c>
      <c r="L7" s="133"/>
    </row>
    <row r="9" spans="1:16" ht="14.25" customHeight="1" x14ac:dyDescent="0.25">
      <c r="A9" s="132" t="s">
        <v>31</v>
      </c>
      <c r="B9" s="132"/>
      <c r="C9" s="132"/>
      <c r="D9" s="11">
        <v>27</v>
      </c>
      <c r="G9" s="14" t="s">
        <v>33</v>
      </c>
      <c r="H9" s="121"/>
      <c r="I9" s="121"/>
      <c r="J9" s="14" t="s">
        <v>34</v>
      </c>
      <c r="K9" s="122">
        <f>H9+5</f>
        <v>5</v>
      </c>
      <c r="L9" s="122"/>
    </row>
    <row r="10" spans="1:16" ht="14.25" customHeight="1" thickBot="1" x14ac:dyDescent="0.3"/>
    <row r="11" spans="1:16" ht="14.25" customHeight="1" x14ac:dyDescent="0.25">
      <c r="A11" s="144" t="s">
        <v>0</v>
      </c>
      <c r="B11" s="184" t="s">
        <v>1</v>
      </c>
      <c r="C11" s="140"/>
      <c r="D11" s="140"/>
      <c r="E11" s="140"/>
      <c r="F11" s="141"/>
      <c r="G11" s="144" t="s">
        <v>2</v>
      </c>
      <c r="H11" s="147" t="s">
        <v>3</v>
      </c>
      <c r="I11" s="147" t="s">
        <v>4</v>
      </c>
      <c r="J11" s="147" t="s">
        <v>5</v>
      </c>
      <c r="K11" s="147" t="s">
        <v>6</v>
      </c>
      <c r="L11" s="149" t="s">
        <v>7</v>
      </c>
      <c r="M11" s="138" t="s">
        <v>46</v>
      </c>
      <c r="N11" s="155" t="s">
        <v>48</v>
      </c>
      <c r="O11" s="81" t="s">
        <v>47</v>
      </c>
      <c r="P11" s="134" t="s">
        <v>30</v>
      </c>
    </row>
    <row r="12" spans="1:16" ht="14.25" customHeight="1" thickBot="1" x14ac:dyDescent="0.3">
      <c r="A12" s="145"/>
      <c r="B12" s="185"/>
      <c r="C12" s="142"/>
      <c r="D12" s="142"/>
      <c r="E12" s="142"/>
      <c r="F12" s="143"/>
      <c r="G12" s="145"/>
      <c r="H12" s="148"/>
      <c r="I12" s="148"/>
      <c r="J12" s="148"/>
      <c r="K12" s="148"/>
      <c r="L12" s="150"/>
      <c r="M12" s="139"/>
      <c r="N12" s="155"/>
      <c r="O12" s="82"/>
      <c r="P12" s="135"/>
    </row>
    <row r="13" spans="1:16" ht="14.25" customHeight="1" x14ac:dyDescent="0.25">
      <c r="A13" s="186" t="s">
        <v>8</v>
      </c>
      <c r="B13" s="2" t="s">
        <v>17</v>
      </c>
      <c r="C13" s="3"/>
      <c r="D13" s="3"/>
      <c r="E13" s="3"/>
      <c r="F13" s="3"/>
      <c r="G13" s="92"/>
      <c r="H13" s="120"/>
      <c r="I13" s="120"/>
      <c r="J13" s="120"/>
      <c r="K13" s="120"/>
      <c r="L13" s="123"/>
      <c r="M13" s="151">
        <f>SUM(G13:L14)</f>
        <v>0</v>
      </c>
      <c r="N13" s="153">
        <f>'26'!O13</f>
        <v>0</v>
      </c>
      <c r="O13" s="83">
        <f>SUM(M13:N14)</f>
        <v>0</v>
      </c>
      <c r="P13" s="66">
        <v>10</v>
      </c>
    </row>
    <row r="14" spans="1:16" ht="14.25" customHeight="1" x14ac:dyDescent="0.25">
      <c r="A14" s="183"/>
      <c r="B14" s="4" t="s">
        <v>18</v>
      </c>
      <c r="C14" s="5"/>
      <c r="D14" s="5"/>
      <c r="E14" s="5"/>
      <c r="F14" s="5"/>
      <c r="G14" s="93"/>
      <c r="H14" s="98"/>
      <c r="I14" s="98"/>
      <c r="J14" s="98"/>
      <c r="K14" s="98"/>
      <c r="L14" s="100"/>
      <c r="M14" s="152"/>
      <c r="N14" s="154"/>
      <c r="O14" s="84"/>
      <c r="P14" s="111"/>
    </row>
    <row r="15" spans="1:16" ht="14.25" customHeight="1" x14ac:dyDescent="0.25">
      <c r="A15" s="181" t="s">
        <v>9</v>
      </c>
      <c r="B15" s="6" t="s">
        <v>19</v>
      </c>
      <c r="C15" s="7"/>
      <c r="D15" s="7"/>
      <c r="E15" s="7"/>
      <c r="F15" s="7"/>
      <c r="G15" s="27"/>
      <c r="H15" s="28"/>
      <c r="I15" s="28"/>
      <c r="J15" s="28"/>
      <c r="K15" s="28"/>
      <c r="L15" s="29"/>
      <c r="M15" s="15">
        <f>SUM(G15:L15)</f>
        <v>0</v>
      </c>
      <c r="N15" s="30">
        <f>'26'!O15</f>
        <v>0</v>
      </c>
      <c r="O15" s="24">
        <f>SUM(M15:N15)</f>
        <v>0</v>
      </c>
      <c r="P15" s="25" t="s">
        <v>22</v>
      </c>
    </row>
    <row r="16" spans="1:16" ht="14.25" customHeight="1" x14ac:dyDescent="0.25">
      <c r="A16" s="183"/>
      <c r="B16" s="4" t="s">
        <v>18</v>
      </c>
      <c r="C16" s="5"/>
      <c r="D16" s="5"/>
      <c r="E16" s="5"/>
      <c r="F16" s="5"/>
      <c r="G16" s="27"/>
      <c r="H16" s="28"/>
      <c r="I16" s="28"/>
      <c r="J16" s="28"/>
      <c r="K16" s="28"/>
      <c r="L16" s="29"/>
      <c r="M16" s="15">
        <f>SUM(G16:L16)</f>
        <v>0</v>
      </c>
      <c r="N16" s="30">
        <f>'26'!O16</f>
        <v>0</v>
      </c>
      <c r="O16" s="24">
        <f>SUM(M16:N16)</f>
        <v>0</v>
      </c>
      <c r="P16" s="25" t="s">
        <v>23</v>
      </c>
    </row>
    <row r="17" spans="1:16" ht="14.25" customHeight="1" x14ac:dyDescent="0.25">
      <c r="A17" s="181" t="s">
        <v>10</v>
      </c>
      <c r="B17" s="6" t="s">
        <v>42</v>
      </c>
      <c r="C17" s="7"/>
      <c r="D17" s="7"/>
      <c r="E17" s="7"/>
      <c r="F17" s="7"/>
      <c r="G17" s="96"/>
      <c r="H17" s="97"/>
      <c r="I17" s="97"/>
      <c r="J17" s="97"/>
      <c r="K17" s="97"/>
      <c r="L17" s="99"/>
      <c r="M17" s="156">
        <f>SUM(G17:L18)</f>
        <v>0</v>
      </c>
      <c r="N17" s="153">
        <f>'26'!O17</f>
        <v>0</v>
      </c>
      <c r="O17" s="109">
        <f>SUM(M17:N18)</f>
        <v>0</v>
      </c>
      <c r="P17" s="110" t="s">
        <v>24</v>
      </c>
    </row>
    <row r="18" spans="1:16" ht="14.25" customHeight="1" x14ac:dyDescent="0.25">
      <c r="A18" s="183"/>
      <c r="B18" s="4" t="s">
        <v>41</v>
      </c>
      <c r="C18" s="5"/>
      <c r="D18" s="5"/>
      <c r="E18" s="5"/>
      <c r="F18" s="5"/>
      <c r="G18" s="93"/>
      <c r="H18" s="98"/>
      <c r="I18" s="98"/>
      <c r="J18" s="98"/>
      <c r="K18" s="98"/>
      <c r="L18" s="100"/>
      <c r="M18" s="152"/>
      <c r="N18" s="154"/>
      <c r="O18" s="84"/>
      <c r="P18" s="111"/>
    </row>
    <row r="19" spans="1:16" ht="14.25" customHeight="1" x14ac:dyDescent="0.25">
      <c r="A19" s="181" t="s">
        <v>11</v>
      </c>
      <c r="B19" s="6" t="s">
        <v>43</v>
      </c>
      <c r="C19" s="7"/>
      <c r="D19" s="7"/>
      <c r="E19" s="7"/>
      <c r="F19" s="7"/>
      <c r="G19" s="27"/>
      <c r="H19" s="28"/>
      <c r="I19" s="28"/>
      <c r="J19" s="28"/>
      <c r="K19" s="28"/>
      <c r="L19" s="29"/>
      <c r="M19" s="15">
        <f>SUM(G19:L19)</f>
        <v>0</v>
      </c>
      <c r="N19" s="30">
        <f>'26'!O19</f>
        <v>0</v>
      </c>
      <c r="O19" s="24">
        <f>SUM(M19:N19)</f>
        <v>0</v>
      </c>
      <c r="P19" s="25" t="s">
        <v>25</v>
      </c>
    </row>
    <row r="20" spans="1:16" ht="14.25" customHeight="1" x14ac:dyDescent="0.25">
      <c r="A20" s="183"/>
      <c r="B20" s="4" t="s">
        <v>41</v>
      </c>
      <c r="C20" s="5"/>
      <c r="D20" s="5"/>
      <c r="E20" s="5"/>
      <c r="F20" s="5"/>
      <c r="G20" s="27"/>
      <c r="H20" s="28"/>
      <c r="I20" s="28"/>
      <c r="J20" s="28"/>
      <c r="K20" s="28"/>
      <c r="L20" s="29"/>
      <c r="M20" s="15">
        <f>SUM(G20:L20)</f>
        <v>0</v>
      </c>
      <c r="N20" s="30">
        <f>'26'!O20</f>
        <v>0</v>
      </c>
      <c r="O20" s="24">
        <f>SUM(M20:N20)</f>
        <v>0</v>
      </c>
      <c r="P20" s="25" t="s">
        <v>26</v>
      </c>
    </row>
    <row r="21" spans="1:16" ht="14.25" customHeight="1" x14ac:dyDescent="0.25">
      <c r="A21" s="181" t="s">
        <v>12</v>
      </c>
      <c r="B21" s="6" t="s">
        <v>40</v>
      </c>
      <c r="C21" s="7"/>
      <c r="D21" s="7"/>
      <c r="E21" s="7"/>
      <c r="F21" s="7"/>
      <c r="G21" s="96"/>
      <c r="H21" s="97"/>
      <c r="I21" s="97"/>
      <c r="J21" s="97"/>
      <c r="K21" s="97"/>
      <c r="L21" s="99"/>
      <c r="M21" s="156">
        <f>SUM(G21:L22)</f>
        <v>0</v>
      </c>
      <c r="N21" s="153">
        <f>'26'!O21</f>
        <v>0</v>
      </c>
      <c r="O21" s="109">
        <f>SUM(M21:N22)</f>
        <v>0</v>
      </c>
      <c r="P21" s="110">
        <v>8</v>
      </c>
    </row>
    <row r="22" spans="1:16" ht="14.25" customHeight="1" x14ac:dyDescent="0.25">
      <c r="A22" s="183"/>
      <c r="B22" s="4" t="s">
        <v>41</v>
      </c>
      <c r="C22" s="5"/>
      <c r="D22" s="5"/>
      <c r="E22" s="5"/>
      <c r="F22" s="5"/>
      <c r="G22" s="93"/>
      <c r="H22" s="98"/>
      <c r="I22" s="98"/>
      <c r="J22" s="98"/>
      <c r="K22" s="98"/>
      <c r="L22" s="100"/>
      <c r="M22" s="152"/>
      <c r="N22" s="154"/>
      <c r="O22" s="84"/>
      <c r="P22" s="111"/>
    </row>
    <row r="23" spans="1:16" ht="14.25" customHeight="1" x14ac:dyDescent="0.25">
      <c r="A23" s="181" t="s">
        <v>13</v>
      </c>
      <c r="B23" s="6" t="s">
        <v>42</v>
      </c>
      <c r="C23" s="7"/>
      <c r="D23" s="7"/>
      <c r="E23" s="7"/>
      <c r="F23" s="7"/>
      <c r="G23" s="96"/>
      <c r="H23" s="97"/>
      <c r="I23" s="97"/>
      <c r="J23" s="97"/>
      <c r="K23" s="97"/>
      <c r="L23" s="99"/>
      <c r="M23" s="156">
        <f>SUM(G23:L24)</f>
        <v>0</v>
      </c>
      <c r="N23" s="153">
        <f>'26'!O23</f>
        <v>0</v>
      </c>
      <c r="O23" s="109">
        <f>SUM(M23:N24)</f>
        <v>0</v>
      </c>
      <c r="P23" s="110" t="s">
        <v>27</v>
      </c>
    </row>
    <row r="24" spans="1:16" ht="14.25" customHeight="1" x14ac:dyDescent="0.25">
      <c r="A24" s="183"/>
      <c r="B24" s="4" t="s">
        <v>44</v>
      </c>
      <c r="C24" s="5"/>
      <c r="D24" s="5"/>
      <c r="E24" s="5"/>
      <c r="F24" s="5"/>
      <c r="G24" s="93"/>
      <c r="H24" s="98"/>
      <c r="I24" s="98"/>
      <c r="J24" s="98"/>
      <c r="K24" s="98"/>
      <c r="L24" s="100"/>
      <c r="M24" s="152"/>
      <c r="N24" s="154"/>
      <c r="O24" s="84"/>
      <c r="P24" s="111"/>
    </row>
    <row r="25" spans="1:16" ht="14.25" customHeight="1" x14ac:dyDescent="0.25">
      <c r="A25" s="181" t="s">
        <v>14</v>
      </c>
      <c r="B25" s="6" t="s">
        <v>43</v>
      </c>
      <c r="C25" s="7"/>
      <c r="D25" s="7"/>
      <c r="E25" s="7"/>
      <c r="F25" s="7"/>
      <c r="G25" s="96"/>
      <c r="H25" s="97"/>
      <c r="I25" s="97"/>
      <c r="J25" s="97"/>
      <c r="K25" s="97"/>
      <c r="L25" s="99"/>
      <c r="M25" s="156">
        <f>SUM(G25:L26)</f>
        <v>0</v>
      </c>
      <c r="N25" s="153">
        <f>'26'!O25</f>
        <v>0</v>
      </c>
      <c r="O25" s="109">
        <f>SUM(M25:N26)</f>
        <v>0</v>
      </c>
      <c r="P25" s="110" t="s">
        <v>28</v>
      </c>
    </row>
    <row r="26" spans="1:16" ht="14.25" customHeight="1" x14ac:dyDescent="0.25">
      <c r="A26" s="183"/>
      <c r="B26" s="4" t="s">
        <v>44</v>
      </c>
      <c r="C26" s="5"/>
      <c r="D26" s="5"/>
      <c r="E26" s="5"/>
      <c r="F26" s="5"/>
      <c r="G26" s="93"/>
      <c r="H26" s="98"/>
      <c r="I26" s="98"/>
      <c r="J26" s="98"/>
      <c r="K26" s="98"/>
      <c r="L26" s="100"/>
      <c r="M26" s="152"/>
      <c r="N26" s="154"/>
      <c r="O26" s="84"/>
      <c r="P26" s="111"/>
    </row>
    <row r="27" spans="1:16" s="38" customFormat="1" ht="14.25" customHeight="1" x14ac:dyDescent="0.25">
      <c r="A27" s="73" t="s">
        <v>53</v>
      </c>
      <c r="B27" s="63" t="s">
        <v>54</v>
      </c>
      <c r="C27" s="39"/>
      <c r="D27" s="22"/>
      <c r="E27" s="22"/>
      <c r="F27" s="44"/>
      <c r="G27" s="71"/>
      <c r="H27" s="97"/>
      <c r="I27" s="97"/>
      <c r="J27" s="97"/>
      <c r="K27" s="97"/>
      <c r="L27" s="99"/>
      <c r="M27" s="94">
        <f>SUM(G27:L28)</f>
        <v>0</v>
      </c>
      <c r="N27" s="179">
        <f>'26'!O27:O28</f>
        <v>0</v>
      </c>
      <c r="O27" s="109">
        <f>SUM(M27:N28)</f>
        <v>0</v>
      </c>
      <c r="P27" s="127">
        <v>5</v>
      </c>
    </row>
    <row r="28" spans="1:16" s="38" customFormat="1" ht="14.25" customHeight="1" x14ac:dyDescent="0.25">
      <c r="A28" s="74"/>
      <c r="B28" s="50" t="s">
        <v>44</v>
      </c>
      <c r="C28" s="21"/>
      <c r="D28" s="21"/>
      <c r="E28" s="21"/>
      <c r="F28" s="43"/>
      <c r="G28" s="72"/>
      <c r="H28" s="98"/>
      <c r="I28" s="98"/>
      <c r="J28" s="98"/>
      <c r="K28" s="98"/>
      <c r="L28" s="100"/>
      <c r="M28" s="95"/>
      <c r="N28" s="180"/>
      <c r="O28" s="84"/>
      <c r="P28" s="128"/>
    </row>
    <row r="29" spans="1:16" ht="14.25" customHeight="1" x14ac:dyDescent="0.25">
      <c r="A29" s="181" t="s">
        <v>15</v>
      </c>
      <c r="B29" s="6" t="s">
        <v>45</v>
      </c>
      <c r="C29" s="7"/>
      <c r="D29" s="7"/>
      <c r="E29" s="7"/>
      <c r="F29" s="7"/>
      <c r="G29" s="101"/>
      <c r="H29" s="105"/>
      <c r="I29" s="105"/>
      <c r="J29" s="105"/>
      <c r="K29" s="105"/>
      <c r="L29" s="107"/>
      <c r="M29" s="156">
        <f>SUM(G29:L30)</f>
        <v>0</v>
      </c>
      <c r="N29" s="153">
        <f>'26'!O29</f>
        <v>0</v>
      </c>
      <c r="O29" s="109">
        <f>SUM(M29:N30)</f>
        <v>0</v>
      </c>
      <c r="P29" s="110" t="s">
        <v>16</v>
      </c>
    </row>
    <row r="30" spans="1:16" ht="14.25" customHeight="1" x14ac:dyDescent="0.25">
      <c r="A30" s="183"/>
      <c r="B30" s="4" t="s">
        <v>44</v>
      </c>
      <c r="C30" s="5"/>
      <c r="D30" s="5"/>
      <c r="E30" s="5"/>
      <c r="F30" s="5"/>
      <c r="G30" s="101"/>
      <c r="H30" s="105"/>
      <c r="I30" s="105"/>
      <c r="J30" s="105"/>
      <c r="K30" s="105"/>
      <c r="L30" s="107"/>
      <c r="M30" s="152"/>
      <c r="N30" s="154"/>
      <c r="O30" s="84"/>
      <c r="P30" s="111"/>
    </row>
    <row r="31" spans="1:16" ht="14.25" customHeight="1" x14ac:dyDescent="0.25">
      <c r="A31" s="181" t="s">
        <v>16</v>
      </c>
      <c r="B31" s="6" t="s">
        <v>20</v>
      </c>
      <c r="C31" s="7"/>
      <c r="D31" s="7"/>
      <c r="E31" s="7"/>
      <c r="F31" s="7"/>
      <c r="G31" s="101"/>
      <c r="H31" s="105"/>
      <c r="I31" s="105"/>
      <c r="J31" s="105"/>
      <c r="K31" s="105"/>
      <c r="L31" s="107"/>
      <c r="M31" s="156">
        <f>SUM(G31:L32)</f>
        <v>0</v>
      </c>
      <c r="N31" s="153">
        <f>'26'!O31</f>
        <v>0</v>
      </c>
      <c r="O31" s="109">
        <f>SUM(M31:N32)</f>
        <v>0</v>
      </c>
      <c r="P31" s="110">
        <v>120</v>
      </c>
    </row>
    <row r="32" spans="1:16" ht="14.25" customHeight="1" thickBot="1" x14ac:dyDescent="0.3">
      <c r="A32" s="182"/>
      <c r="B32" s="8" t="s">
        <v>55</v>
      </c>
      <c r="C32" s="9"/>
      <c r="D32" s="9"/>
      <c r="E32" s="9"/>
      <c r="F32" s="9"/>
      <c r="G32" s="104"/>
      <c r="H32" s="106"/>
      <c r="I32" s="106"/>
      <c r="J32" s="106"/>
      <c r="K32" s="106"/>
      <c r="L32" s="108"/>
      <c r="M32" s="152"/>
      <c r="N32" s="154"/>
      <c r="O32" s="84"/>
      <c r="P32" s="67"/>
    </row>
    <row r="33" spans="1:16" ht="14.25" customHeight="1" x14ac:dyDescent="0.25">
      <c r="G33" s="1"/>
      <c r="H33" s="1"/>
      <c r="I33" s="1"/>
      <c r="J33" s="140" t="s">
        <v>35</v>
      </c>
      <c r="K33" s="140"/>
      <c r="L33" s="141"/>
      <c r="M33" s="177">
        <f>SUM(M13:M32)</f>
        <v>0</v>
      </c>
      <c r="N33" s="31"/>
      <c r="O33" s="177">
        <f>SUM(O13:O32)</f>
        <v>0</v>
      </c>
      <c r="P33" s="66" t="s">
        <v>29</v>
      </c>
    </row>
    <row r="34" spans="1:16" ht="14.25" customHeight="1" thickBot="1" x14ac:dyDescent="0.3">
      <c r="G34" s="1"/>
      <c r="H34" s="1"/>
      <c r="I34" s="1"/>
      <c r="J34" s="175"/>
      <c r="K34" s="175"/>
      <c r="L34" s="176"/>
      <c r="M34" s="178"/>
      <c r="N34" s="31"/>
      <c r="O34" s="178"/>
      <c r="P34" s="67"/>
    </row>
    <row r="38" spans="1:16" ht="14.25" customHeight="1" x14ac:dyDescent="0.25">
      <c r="A38" s="165"/>
      <c r="B38" s="165"/>
      <c r="C38" s="165"/>
      <c r="E38" s="165"/>
      <c r="F38" s="165"/>
      <c r="G38" s="165"/>
      <c r="H38" s="165"/>
      <c r="I38" s="165"/>
      <c r="J38" s="165"/>
      <c r="K38" s="165"/>
      <c r="M38" s="165"/>
      <c r="N38" s="165"/>
      <c r="O38" s="165"/>
      <c r="P38" s="165"/>
    </row>
    <row r="39" spans="1:16" ht="14.25" customHeight="1" x14ac:dyDescent="0.25">
      <c r="A39" s="172" t="s">
        <v>36</v>
      </c>
      <c r="B39" s="172"/>
      <c r="C39" s="172"/>
      <c r="E39" s="172" t="s">
        <v>38</v>
      </c>
      <c r="F39" s="172"/>
      <c r="G39" s="172"/>
      <c r="H39" s="172"/>
      <c r="I39" s="172"/>
      <c r="J39" s="172"/>
      <c r="K39" s="172"/>
      <c r="M39" s="173" t="s">
        <v>37</v>
      </c>
      <c r="N39" s="173"/>
      <c r="O39" s="173"/>
      <c r="P39" s="173"/>
    </row>
    <row r="41" spans="1:16" ht="14.25" customHeight="1" x14ac:dyDescent="0.2">
      <c r="A41" s="75"/>
      <c r="B41" s="7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4"/>
    </row>
    <row r="42" spans="1:16" ht="14.25" customHeight="1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</sheetData>
  <sheetProtection sheet="1" selectLockedCells="1"/>
  <mergeCells count="123">
    <mergeCell ref="M27:M28"/>
    <mergeCell ref="N27:N28"/>
    <mergeCell ref="O27:O28"/>
    <mergeCell ref="P27:P28"/>
    <mergeCell ref="K11:K12"/>
    <mergeCell ref="L11:L12"/>
    <mergeCell ref="A27:A28"/>
    <mergeCell ref="G27:G28"/>
    <mergeCell ref="H27:H28"/>
    <mergeCell ref="I27:I28"/>
    <mergeCell ref="J27:J28"/>
    <mergeCell ref="K27:K28"/>
    <mergeCell ref="L27:L28"/>
    <mergeCell ref="O11:O12"/>
    <mergeCell ref="P11:P12"/>
    <mergeCell ref="P13:P14"/>
    <mergeCell ref="A15:A16"/>
    <mergeCell ref="A13:A14"/>
    <mergeCell ref="G13:G14"/>
    <mergeCell ref="H13:H14"/>
    <mergeCell ref="I13:I14"/>
    <mergeCell ref="J13:J14"/>
    <mergeCell ref="K13:K14"/>
    <mergeCell ref="J17:J18"/>
    <mergeCell ref="A7:C7"/>
    <mergeCell ref="D7:F7"/>
    <mergeCell ref="I7:J7"/>
    <mergeCell ref="K7:L7"/>
    <mergeCell ref="A9:C9"/>
    <mergeCell ref="H9:I9"/>
    <mergeCell ref="K9:L9"/>
    <mergeCell ref="M11:M12"/>
    <mergeCell ref="N11:N12"/>
    <mergeCell ref="A11:A12"/>
    <mergeCell ref="B11:F12"/>
    <mergeCell ref="G11:G12"/>
    <mergeCell ref="H11:H12"/>
    <mergeCell ref="I11:I12"/>
    <mergeCell ref="J11:J12"/>
    <mergeCell ref="K21:K22"/>
    <mergeCell ref="K23:K24"/>
    <mergeCell ref="L23:L24"/>
    <mergeCell ref="K17:K18"/>
    <mergeCell ref="L13:L14"/>
    <mergeCell ref="M13:M14"/>
    <mergeCell ref="N13:N14"/>
    <mergeCell ref="O13:O14"/>
    <mergeCell ref="L17:L18"/>
    <mergeCell ref="M17:M18"/>
    <mergeCell ref="N17:N18"/>
    <mergeCell ref="O17:O18"/>
    <mergeCell ref="L29:L30"/>
    <mergeCell ref="M29:M30"/>
    <mergeCell ref="N29:N30"/>
    <mergeCell ref="P17:P18"/>
    <mergeCell ref="A19:A20"/>
    <mergeCell ref="A17:A18"/>
    <mergeCell ref="G17:G18"/>
    <mergeCell ref="H17:H18"/>
    <mergeCell ref="I17:I18"/>
    <mergeCell ref="A23:A24"/>
    <mergeCell ref="G23:G24"/>
    <mergeCell ref="H23:H24"/>
    <mergeCell ref="I23:I24"/>
    <mergeCell ref="J23:J24"/>
    <mergeCell ref="A21:A22"/>
    <mergeCell ref="G21:G22"/>
    <mergeCell ref="H21:H22"/>
    <mergeCell ref="I21:I22"/>
    <mergeCell ref="J21:J22"/>
    <mergeCell ref="L21:L22"/>
    <mergeCell ref="M21:M22"/>
    <mergeCell ref="N21:N22"/>
    <mergeCell ref="O21:O22"/>
    <mergeCell ref="P21:P22"/>
    <mergeCell ref="N31:N32"/>
    <mergeCell ref="O31:O32"/>
    <mergeCell ref="P31:P32"/>
    <mergeCell ref="M23:M24"/>
    <mergeCell ref="N23:N24"/>
    <mergeCell ref="O23:O24"/>
    <mergeCell ref="P23:P24"/>
    <mergeCell ref="A29:A30"/>
    <mergeCell ref="G29:G30"/>
    <mergeCell ref="H29:H30"/>
    <mergeCell ref="I29:I30"/>
    <mergeCell ref="J29:J30"/>
    <mergeCell ref="A25:A26"/>
    <mergeCell ref="G25:G26"/>
    <mergeCell ref="H25:H26"/>
    <mergeCell ref="I25:I26"/>
    <mergeCell ref="J25:J26"/>
    <mergeCell ref="L25:L26"/>
    <mergeCell ref="M25:M26"/>
    <mergeCell ref="N25:N26"/>
    <mergeCell ref="O25:O26"/>
    <mergeCell ref="P25:P26"/>
    <mergeCell ref="K25:K26"/>
    <mergeCell ref="K29:K30"/>
    <mergeCell ref="J33:L34"/>
    <mergeCell ref="M33:M34"/>
    <mergeCell ref="O33:O34"/>
    <mergeCell ref="P33:P34"/>
    <mergeCell ref="A41:B41"/>
    <mergeCell ref="C1:O5"/>
    <mergeCell ref="A1:B5"/>
    <mergeCell ref="P1:P5"/>
    <mergeCell ref="A38:C38"/>
    <mergeCell ref="E38:K38"/>
    <mergeCell ref="M38:P38"/>
    <mergeCell ref="A39:C39"/>
    <mergeCell ref="E39:K39"/>
    <mergeCell ref="M39:P39"/>
    <mergeCell ref="O29:O30"/>
    <mergeCell ref="P29:P30"/>
    <mergeCell ref="A31:A32"/>
    <mergeCell ref="G31:G32"/>
    <mergeCell ref="H31:H32"/>
    <mergeCell ref="I31:I32"/>
    <mergeCell ref="J31:J32"/>
    <mergeCell ref="K31:K32"/>
    <mergeCell ref="L31:L32"/>
    <mergeCell ref="M31:M32"/>
  </mergeCells>
  <conditionalFormatting sqref="O13:O14">
    <cfRule type="cellIs" dxfId="127" priority="31" operator="greaterThanOrEqual">
      <formula>8</formula>
    </cfRule>
    <cfRule type="cellIs" dxfId="126" priority="32" operator="lessThan">
      <formula>8</formula>
    </cfRule>
  </conditionalFormatting>
  <conditionalFormatting sqref="O15">
    <cfRule type="cellIs" dxfId="125" priority="29" operator="greaterThanOrEqual">
      <formula>10</formula>
    </cfRule>
    <cfRule type="cellIs" dxfId="124" priority="30" operator="lessThan">
      <formula>10</formula>
    </cfRule>
  </conditionalFormatting>
  <conditionalFormatting sqref="O16">
    <cfRule type="cellIs" dxfId="123" priority="27" operator="greaterThanOrEqual">
      <formula>5</formula>
    </cfRule>
    <cfRule type="cellIs" dxfId="122" priority="28" operator="lessThan">
      <formula>5</formula>
    </cfRule>
  </conditionalFormatting>
  <conditionalFormatting sqref="O17:O18">
    <cfRule type="cellIs" dxfId="121" priority="25" operator="greaterThanOrEqual">
      <formula>12</formula>
    </cfRule>
    <cfRule type="cellIs" dxfId="120" priority="26" operator="lessThan">
      <formula>12</formula>
    </cfRule>
  </conditionalFormatting>
  <conditionalFormatting sqref="O19">
    <cfRule type="cellIs" dxfId="119" priority="23" operator="greaterThanOrEqual">
      <formula>8</formula>
    </cfRule>
    <cfRule type="cellIs" dxfId="118" priority="24" operator="lessThan">
      <formula>8</formula>
    </cfRule>
  </conditionalFormatting>
  <conditionalFormatting sqref="O20">
    <cfRule type="cellIs" dxfId="117" priority="21" operator="greaterThanOrEqual">
      <formula>8</formula>
    </cfRule>
    <cfRule type="cellIs" dxfId="116" priority="22" operator="lessThan">
      <formula>8</formula>
    </cfRule>
  </conditionalFormatting>
  <conditionalFormatting sqref="O21:O22">
    <cfRule type="cellIs" dxfId="115" priority="19" operator="greaterThanOrEqual">
      <formula>3</formula>
    </cfRule>
    <cfRule type="cellIs" dxfId="114" priority="20" operator="lessThan">
      <formula>3</formula>
    </cfRule>
  </conditionalFormatting>
  <conditionalFormatting sqref="O23:O24">
    <cfRule type="cellIs" dxfId="113" priority="17" operator="greaterThanOrEqual">
      <formula>18</formula>
    </cfRule>
    <cfRule type="cellIs" dxfId="112" priority="18" operator="lessThan">
      <formula>18</formula>
    </cfRule>
  </conditionalFormatting>
  <conditionalFormatting sqref="O25:O26">
    <cfRule type="cellIs" dxfId="111" priority="15" operator="greaterThanOrEqual">
      <formula>120</formula>
    </cfRule>
    <cfRule type="cellIs" dxfId="110" priority="16" operator="lessThan">
      <formula>120</formula>
    </cfRule>
  </conditionalFormatting>
  <conditionalFormatting sqref="O29:O30">
    <cfRule type="cellIs" dxfId="109" priority="13" operator="greaterThanOrEqual">
      <formula>6</formula>
    </cfRule>
    <cfRule type="cellIs" dxfId="108" priority="14" operator="lessThan">
      <formula>6</formula>
    </cfRule>
  </conditionalFormatting>
  <conditionalFormatting sqref="O31:O32">
    <cfRule type="cellIs" dxfId="107" priority="11" operator="greaterThanOrEqual">
      <formula>132</formula>
    </cfRule>
    <cfRule type="cellIs" dxfId="106" priority="12" operator="lessThan">
      <formula>132</formula>
    </cfRule>
  </conditionalFormatting>
  <conditionalFormatting sqref="O33:O34">
    <cfRule type="cellIs" dxfId="105" priority="9" operator="greaterThanOrEqual">
      <formula>330</formula>
    </cfRule>
    <cfRule type="cellIs" dxfId="104" priority="10" operator="lessThan">
      <formula>330</formula>
    </cfRule>
  </conditionalFormatting>
  <conditionalFormatting sqref="M33:M34">
    <cfRule type="cellIs" dxfId="103" priority="6" operator="between">
      <formula>20</formula>
      <formula>40</formula>
    </cfRule>
    <cfRule type="cellIs" dxfId="102" priority="7" operator="greaterThan">
      <formula>40</formula>
    </cfRule>
    <cfRule type="cellIs" dxfId="101" priority="8" operator="lessThan">
      <formula>20</formula>
    </cfRule>
  </conditionalFormatting>
  <conditionalFormatting sqref="H9:I9">
    <cfRule type="expression" dxfId="100" priority="5">
      <formula>ISBLANK(H9)</formula>
    </cfRule>
  </conditionalFormatting>
  <conditionalFormatting sqref="G13:L26 G29:L32">
    <cfRule type="expression" dxfId="99" priority="4">
      <formula>ISBLANK(G13)</formula>
    </cfRule>
  </conditionalFormatting>
  <conditionalFormatting sqref="O27">
    <cfRule type="cellIs" dxfId="98" priority="2" operator="greaterThanOrEqual">
      <formula>5</formula>
    </cfRule>
    <cfRule type="cellIs" dxfId="97" priority="3" operator="lessThan">
      <formula>5</formula>
    </cfRule>
  </conditionalFormatting>
  <conditionalFormatting sqref="G27:L27">
    <cfRule type="expression" dxfId="96" priority="1">
      <formula>ISBLANK(G27)</formula>
    </cfRule>
  </conditionalFormatting>
  <printOptions horizontalCentered="1" verticalCentered="1"/>
  <pageMargins left="0.51181102362204722" right="0.51181102362204722" top="0.15748031496062992" bottom="0.15748031496062992" header="0" footer="0"/>
  <pageSetup paperSize="9" scale="97" orientation="landscape" r:id="rId1"/>
  <headerFooter alignWithMargins="0">
    <oddFooter>&amp;LSeela Wochenbericht 2.0&amp;RAZAV: 2021</oddFooter>
  </headerFooter>
  <drawing r:id="rId2"/>
  <legacyDrawingHF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P42"/>
  <sheetViews>
    <sheetView topLeftCell="A8" zoomScaleNormal="100" workbookViewId="0">
      <selection activeCell="G27" sqref="G27:G28"/>
    </sheetView>
  </sheetViews>
  <sheetFormatPr baseColWidth="10" defaultColWidth="8.7109375" defaultRowHeight="14.25" customHeight="1" x14ac:dyDescent="0.25"/>
  <cols>
    <col min="1" max="14" width="7.5703125" style="14" customWidth="1"/>
    <col min="15" max="15" width="10" style="14" customWidth="1"/>
    <col min="16" max="16" width="17.5703125" style="14" customWidth="1"/>
    <col min="17" max="16384" width="8.7109375" style="14"/>
  </cols>
  <sheetData>
    <row r="1" spans="1:16" ht="14.25" customHeight="1" x14ac:dyDescent="0.25">
      <c r="A1" s="131" t="s">
        <v>52</v>
      </c>
      <c r="B1" s="78"/>
      <c r="C1" s="130" t="s">
        <v>50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s="33" customFormat="1" ht="14.25" customHeight="1" x14ac:dyDescent="0.25">
      <c r="A2" s="78"/>
      <c r="B2" s="78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33" customFormat="1" ht="14.25" customHeight="1" x14ac:dyDescent="0.25">
      <c r="A3" s="78"/>
      <c r="B3" s="78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s="33" customFormat="1" ht="14.25" customHeight="1" x14ac:dyDescent="0.25">
      <c r="A4" s="78"/>
      <c r="B4" s="78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4.25" customHeight="1" x14ac:dyDescent="0.25">
      <c r="A5" s="78"/>
      <c r="B5" s="78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7" spans="1:16" ht="14.25" customHeight="1" x14ac:dyDescent="0.25">
      <c r="A7" s="132" t="s">
        <v>32</v>
      </c>
      <c r="B7" s="132"/>
      <c r="C7" s="132"/>
      <c r="D7" s="133">
        <f>'1'!D7</f>
        <v>0</v>
      </c>
      <c r="E7" s="133"/>
      <c r="F7" s="133"/>
      <c r="G7" s="12"/>
      <c r="I7" s="132" t="s">
        <v>39</v>
      </c>
      <c r="J7" s="132"/>
      <c r="K7" s="133">
        <f>'1'!K7</f>
        <v>0</v>
      </c>
      <c r="L7" s="133"/>
    </row>
    <row r="9" spans="1:16" ht="14.25" customHeight="1" x14ac:dyDescent="0.25">
      <c r="A9" s="132" t="s">
        <v>31</v>
      </c>
      <c r="B9" s="132"/>
      <c r="C9" s="132"/>
      <c r="D9" s="11">
        <v>28</v>
      </c>
      <c r="G9" s="14" t="s">
        <v>33</v>
      </c>
      <c r="H9" s="121"/>
      <c r="I9" s="121"/>
      <c r="J9" s="14" t="s">
        <v>34</v>
      </c>
      <c r="K9" s="122">
        <f>H9+5</f>
        <v>5</v>
      </c>
      <c r="L9" s="122"/>
    </row>
    <row r="10" spans="1:16" ht="14.25" customHeight="1" thickBot="1" x14ac:dyDescent="0.3"/>
    <row r="11" spans="1:16" ht="14.25" customHeight="1" x14ac:dyDescent="0.25">
      <c r="A11" s="144" t="s">
        <v>0</v>
      </c>
      <c r="B11" s="184" t="s">
        <v>1</v>
      </c>
      <c r="C11" s="140"/>
      <c r="D11" s="140"/>
      <c r="E11" s="140"/>
      <c r="F11" s="141"/>
      <c r="G11" s="144" t="s">
        <v>2</v>
      </c>
      <c r="H11" s="147" t="s">
        <v>3</v>
      </c>
      <c r="I11" s="147" t="s">
        <v>4</v>
      </c>
      <c r="J11" s="147" t="s">
        <v>5</v>
      </c>
      <c r="K11" s="147" t="s">
        <v>6</v>
      </c>
      <c r="L11" s="149" t="s">
        <v>7</v>
      </c>
      <c r="M11" s="138" t="s">
        <v>46</v>
      </c>
      <c r="N11" s="155" t="s">
        <v>48</v>
      </c>
      <c r="O11" s="81" t="s">
        <v>47</v>
      </c>
      <c r="P11" s="134" t="s">
        <v>30</v>
      </c>
    </row>
    <row r="12" spans="1:16" ht="14.25" customHeight="1" thickBot="1" x14ac:dyDescent="0.3">
      <c r="A12" s="145"/>
      <c r="B12" s="185"/>
      <c r="C12" s="142"/>
      <c r="D12" s="142"/>
      <c r="E12" s="142"/>
      <c r="F12" s="143"/>
      <c r="G12" s="145"/>
      <c r="H12" s="148"/>
      <c r="I12" s="148"/>
      <c r="J12" s="148"/>
      <c r="K12" s="148"/>
      <c r="L12" s="150"/>
      <c r="M12" s="139"/>
      <c r="N12" s="155"/>
      <c r="O12" s="82"/>
      <c r="P12" s="135"/>
    </row>
    <row r="13" spans="1:16" ht="14.25" customHeight="1" x14ac:dyDescent="0.25">
      <c r="A13" s="186" t="s">
        <v>8</v>
      </c>
      <c r="B13" s="2" t="s">
        <v>17</v>
      </c>
      <c r="C13" s="3"/>
      <c r="D13" s="3"/>
      <c r="E13" s="3"/>
      <c r="F13" s="3"/>
      <c r="G13" s="92"/>
      <c r="H13" s="120"/>
      <c r="I13" s="120"/>
      <c r="J13" s="120"/>
      <c r="K13" s="120"/>
      <c r="L13" s="123"/>
      <c r="M13" s="151">
        <f>SUM(G13:L14)</f>
        <v>0</v>
      </c>
      <c r="N13" s="153">
        <f>'27'!O13</f>
        <v>0</v>
      </c>
      <c r="O13" s="83">
        <f>SUM(M13:N14)</f>
        <v>0</v>
      </c>
      <c r="P13" s="66">
        <v>10</v>
      </c>
    </row>
    <row r="14" spans="1:16" ht="14.25" customHeight="1" x14ac:dyDescent="0.25">
      <c r="A14" s="183"/>
      <c r="B14" s="4" t="s">
        <v>18</v>
      </c>
      <c r="C14" s="5"/>
      <c r="D14" s="5"/>
      <c r="E14" s="5"/>
      <c r="F14" s="5"/>
      <c r="G14" s="93"/>
      <c r="H14" s="98"/>
      <c r="I14" s="98"/>
      <c r="J14" s="98"/>
      <c r="K14" s="98"/>
      <c r="L14" s="100"/>
      <c r="M14" s="152"/>
      <c r="N14" s="154"/>
      <c r="O14" s="84"/>
      <c r="P14" s="111"/>
    </row>
    <row r="15" spans="1:16" ht="14.25" customHeight="1" x14ac:dyDescent="0.25">
      <c r="A15" s="181" t="s">
        <v>9</v>
      </c>
      <c r="B15" s="6" t="s">
        <v>19</v>
      </c>
      <c r="C15" s="7"/>
      <c r="D15" s="7"/>
      <c r="E15" s="7"/>
      <c r="F15" s="7"/>
      <c r="G15" s="27"/>
      <c r="H15" s="28"/>
      <c r="I15" s="28"/>
      <c r="J15" s="28"/>
      <c r="K15" s="28"/>
      <c r="L15" s="29"/>
      <c r="M15" s="15">
        <f>SUM(G15:L15)</f>
        <v>0</v>
      </c>
      <c r="N15" s="30">
        <f>'27'!O15</f>
        <v>0</v>
      </c>
      <c r="O15" s="24">
        <f>SUM(M15:N15)</f>
        <v>0</v>
      </c>
      <c r="P15" s="25" t="s">
        <v>22</v>
      </c>
    </row>
    <row r="16" spans="1:16" ht="14.25" customHeight="1" x14ac:dyDescent="0.25">
      <c r="A16" s="183"/>
      <c r="B16" s="4" t="s">
        <v>18</v>
      </c>
      <c r="C16" s="5"/>
      <c r="D16" s="5"/>
      <c r="E16" s="5"/>
      <c r="F16" s="5"/>
      <c r="G16" s="27"/>
      <c r="H16" s="28"/>
      <c r="I16" s="28"/>
      <c r="J16" s="28"/>
      <c r="K16" s="28"/>
      <c r="L16" s="29"/>
      <c r="M16" s="15">
        <f>SUM(G16:L16)</f>
        <v>0</v>
      </c>
      <c r="N16" s="30">
        <f>'27'!O16</f>
        <v>0</v>
      </c>
      <c r="O16" s="24">
        <f>SUM(M16:N16)</f>
        <v>0</v>
      </c>
      <c r="P16" s="25" t="s">
        <v>23</v>
      </c>
    </row>
    <row r="17" spans="1:16" ht="14.25" customHeight="1" x14ac:dyDescent="0.25">
      <c r="A17" s="181" t="s">
        <v>10</v>
      </c>
      <c r="B17" s="6" t="s">
        <v>42</v>
      </c>
      <c r="C17" s="7"/>
      <c r="D17" s="7"/>
      <c r="E17" s="7"/>
      <c r="F17" s="7"/>
      <c r="G17" s="96"/>
      <c r="H17" s="97"/>
      <c r="I17" s="97"/>
      <c r="J17" s="97"/>
      <c r="K17" s="97"/>
      <c r="L17" s="99"/>
      <c r="M17" s="156">
        <f>SUM(G17:L18)</f>
        <v>0</v>
      </c>
      <c r="N17" s="153">
        <f>'27'!O17</f>
        <v>0</v>
      </c>
      <c r="O17" s="109">
        <f>SUM(M17:N18)</f>
        <v>0</v>
      </c>
      <c r="P17" s="110" t="s">
        <v>24</v>
      </c>
    </row>
    <row r="18" spans="1:16" ht="14.25" customHeight="1" x14ac:dyDescent="0.25">
      <c r="A18" s="183"/>
      <c r="B18" s="4" t="s">
        <v>41</v>
      </c>
      <c r="C18" s="5"/>
      <c r="D18" s="5"/>
      <c r="E18" s="5"/>
      <c r="F18" s="5"/>
      <c r="G18" s="93"/>
      <c r="H18" s="98"/>
      <c r="I18" s="98"/>
      <c r="J18" s="98"/>
      <c r="K18" s="98"/>
      <c r="L18" s="100"/>
      <c r="M18" s="152"/>
      <c r="N18" s="154"/>
      <c r="O18" s="84"/>
      <c r="P18" s="111"/>
    </row>
    <row r="19" spans="1:16" ht="14.25" customHeight="1" x14ac:dyDescent="0.25">
      <c r="A19" s="181" t="s">
        <v>11</v>
      </c>
      <c r="B19" s="6" t="s">
        <v>43</v>
      </c>
      <c r="C19" s="7"/>
      <c r="D19" s="7"/>
      <c r="E19" s="7"/>
      <c r="F19" s="7"/>
      <c r="G19" s="27"/>
      <c r="H19" s="28"/>
      <c r="I19" s="28"/>
      <c r="J19" s="28"/>
      <c r="K19" s="28"/>
      <c r="L19" s="29"/>
      <c r="M19" s="15">
        <f>SUM(G19:L19)</f>
        <v>0</v>
      </c>
      <c r="N19" s="30">
        <f>'27'!O19</f>
        <v>0</v>
      </c>
      <c r="O19" s="24">
        <f>SUM(M19:N19)</f>
        <v>0</v>
      </c>
      <c r="P19" s="25" t="s">
        <v>25</v>
      </c>
    </row>
    <row r="20" spans="1:16" ht="14.25" customHeight="1" x14ac:dyDescent="0.25">
      <c r="A20" s="183"/>
      <c r="B20" s="4" t="s">
        <v>41</v>
      </c>
      <c r="C20" s="5"/>
      <c r="D20" s="5"/>
      <c r="E20" s="5"/>
      <c r="F20" s="5"/>
      <c r="G20" s="27"/>
      <c r="H20" s="28"/>
      <c r="I20" s="28"/>
      <c r="J20" s="28"/>
      <c r="K20" s="28"/>
      <c r="L20" s="29"/>
      <c r="M20" s="15">
        <f>SUM(G20:L20)</f>
        <v>0</v>
      </c>
      <c r="N20" s="30">
        <f>'27'!O20</f>
        <v>0</v>
      </c>
      <c r="O20" s="24">
        <f>SUM(M20:N20)</f>
        <v>0</v>
      </c>
      <c r="P20" s="25" t="s">
        <v>26</v>
      </c>
    </row>
    <row r="21" spans="1:16" ht="14.25" customHeight="1" x14ac:dyDescent="0.25">
      <c r="A21" s="181" t="s">
        <v>12</v>
      </c>
      <c r="B21" s="6" t="s">
        <v>40</v>
      </c>
      <c r="C21" s="7"/>
      <c r="D21" s="7"/>
      <c r="E21" s="7"/>
      <c r="F21" s="7"/>
      <c r="G21" s="96"/>
      <c r="H21" s="97"/>
      <c r="I21" s="97"/>
      <c r="J21" s="97"/>
      <c r="K21" s="97"/>
      <c r="L21" s="99"/>
      <c r="M21" s="156">
        <f>SUM(G21:L22)</f>
        <v>0</v>
      </c>
      <c r="N21" s="153">
        <f>'27'!O21</f>
        <v>0</v>
      </c>
      <c r="O21" s="109">
        <f>SUM(M21:N22)</f>
        <v>0</v>
      </c>
      <c r="P21" s="110">
        <v>8</v>
      </c>
    </row>
    <row r="22" spans="1:16" ht="14.25" customHeight="1" x14ac:dyDescent="0.25">
      <c r="A22" s="183"/>
      <c r="B22" s="4" t="s">
        <v>41</v>
      </c>
      <c r="C22" s="5"/>
      <c r="D22" s="5"/>
      <c r="E22" s="5"/>
      <c r="F22" s="5"/>
      <c r="G22" s="93"/>
      <c r="H22" s="98"/>
      <c r="I22" s="98"/>
      <c r="J22" s="98"/>
      <c r="K22" s="98"/>
      <c r="L22" s="100"/>
      <c r="M22" s="152"/>
      <c r="N22" s="154"/>
      <c r="O22" s="84"/>
      <c r="P22" s="111"/>
    </row>
    <row r="23" spans="1:16" ht="14.25" customHeight="1" x14ac:dyDescent="0.25">
      <c r="A23" s="181" t="s">
        <v>13</v>
      </c>
      <c r="B23" s="6" t="s">
        <v>42</v>
      </c>
      <c r="C23" s="7"/>
      <c r="D23" s="7"/>
      <c r="E23" s="7"/>
      <c r="F23" s="7"/>
      <c r="G23" s="96"/>
      <c r="H23" s="97"/>
      <c r="I23" s="97"/>
      <c r="J23" s="97"/>
      <c r="K23" s="97"/>
      <c r="L23" s="99"/>
      <c r="M23" s="156">
        <f>SUM(G23:L24)</f>
        <v>0</v>
      </c>
      <c r="N23" s="153">
        <f>'27'!O23</f>
        <v>0</v>
      </c>
      <c r="O23" s="109">
        <f>SUM(M23:N24)</f>
        <v>0</v>
      </c>
      <c r="P23" s="110" t="s">
        <v>27</v>
      </c>
    </row>
    <row r="24" spans="1:16" ht="14.25" customHeight="1" x14ac:dyDescent="0.25">
      <c r="A24" s="183"/>
      <c r="B24" s="4" t="s">
        <v>44</v>
      </c>
      <c r="C24" s="5"/>
      <c r="D24" s="5"/>
      <c r="E24" s="5"/>
      <c r="F24" s="5"/>
      <c r="G24" s="93"/>
      <c r="H24" s="98"/>
      <c r="I24" s="98"/>
      <c r="J24" s="98"/>
      <c r="K24" s="98"/>
      <c r="L24" s="100"/>
      <c r="M24" s="152"/>
      <c r="N24" s="154"/>
      <c r="O24" s="84"/>
      <c r="P24" s="111"/>
    </row>
    <row r="25" spans="1:16" ht="14.25" customHeight="1" x14ac:dyDescent="0.25">
      <c r="A25" s="181" t="s">
        <v>14</v>
      </c>
      <c r="B25" s="6" t="s">
        <v>43</v>
      </c>
      <c r="C25" s="7"/>
      <c r="D25" s="7"/>
      <c r="E25" s="7"/>
      <c r="F25" s="7"/>
      <c r="G25" s="96"/>
      <c r="H25" s="97"/>
      <c r="I25" s="97"/>
      <c r="J25" s="97"/>
      <c r="K25" s="97"/>
      <c r="L25" s="99"/>
      <c r="M25" s="156">
        <f>SUM(G25:L26)</f>
        <v>0</v>
      </c>
      <c r="N25" s="153">
        <f>'27'!O25</f>
        <v>0</v>
      </c>
      <c r="O25" s="109">
        <f>SUM(M25:N26)</f>
        <v>0</v>
      </c>
      <c r="P25" s="110" t="s">
        <v>28</v>
      </c>
    </row>
    <row r="26" spans="1:16" ht="14.25" customHeight="1" x14ac:dyDescent="0.25">
      <c r="A26" s="183"/>
      <c r="B26" s="4" t="s">
        <v>44</v>
      </c>
      <c r="C26" s="5"/>
      <c r="D26" s="5"/>
      <c r="E26" s="5"/>
      <c r="F26" s="5"/>
      <c r="G26" s="93"/>
      <c r="H26" s="98"/>
      <c r="I26" s="98"/>
      <c r="J26" s="98"/>
      <c r="K26" s="98"/>
      <c r="L26" s="100"/>
      <c r="M26" s="152"/>
      <c r="N26" s="154"/>
      <c r="O26" s="84"/>
      <c r="P26" s="111"/>
    </row>
    <row r="27" spans="1:16" s="38" customFormat="1" ht="14.25" customHeight="1" x14ac:dyDescent="0.25">
      <c r="A27" s="73" t="s">
        <v>53</v>
      </c>
      <c r="B27" s="63" t="s">
        <v>54</v>
      </c>
      <c r="C27" s="39"/>
      <c r="D27" s="22"/>
      <c r="E27" s="22"/>
      <c r="F27" s="44"/>
      <c r="G27" s="71"/>
      <c r="H27" s="97"/>
      <c r="I27" s="97"/>
      <c r="J27" s="97"/>
      <c r="K27" s="97"/>
      <c r="L27" s="99"/>
      <c r="M27" s="94">
        <f>SUM(G27:L28)</f>
        <v>0</v>
      </c>
      <c r="N27" s="179">
        <f>'27'!O27:O28</f>
        <v>0</v>
      </c>
      <c r="O27" s="109">
        <f>SUM(M27:N28)</f>
        <v>0</v>
      </c>
      <c r="P27" s="127">
        <v>5</v>
      </c>
    </row>
    <row r="28" spans="1:16" s="38" customFormat="1" ht="14.25" customHeight="1" x14ac:dyDescent="0.25">
      <c r="A28" s="74"/>
      <c r="B28" s="50" t="s">
        <v>44</v>
      </c>
      <c r="C28" s="21"/>
      <c r="D28" s="21"/>
      <c r="E28" s="21"/>
      <c r="F28" s="43"/>
      <c r="G28" s="72"/>
      <c r="H28" s="98"/>
      <c r="I28" s="98"/>
      <c r="J28" s="98"/>
      <c r="K28" s="98"/>
      <c r="L28" s="100"/>
      <c r="M28" s="95"/>
      <c r="N28" s="180"/>
      <c r="O28" s="84"/>
      <c r="P28" s="128"/>
    </row>
    <row r="29" spans="1:16" ht="14.25" customHeight="1" x14ac:dyDescent="0.25">
      <c r="A29" s="181" t="s">
        <v>15</v>
      </c>
      <c r="B29" s="6" t="s">
        <v>45</v>
      </c>
      <c r="C29" s="7"/>
      <c r="D29" s="7"/>
      <c r="E29" s="7"/>
      <c r="F29" s="7"/>
      <c r="G29" s="101"/>
      <c r="H29" s="105"/>
      <c r="I29" s="105"/>
      <c r="J29" s="105"/>
      <c r="K29" s="105"/>
      <c r="L29" s="107"/>
      <c r="M29" s="156">
        <f>SUM(G29:L30)</f>
        <v>0</v>
      </c>
      <c r="N29" s="153">
        <f>'27'!O29</f>
        <v>0</v>
      </c>
      <c r="O29" s="109">
        <f>SUM(M29:N30)</f>
        <v>0</v>
      </c>
      <c r="P29" s="110" t="s">
        <v>16</v>
      </c>
    </row>
    <row r="30" spans="1:16" ht="14.25" customHeight="1" x14ac:dyDescent="0.25">
      <c r="A30" s="183"/>
      <c r="B30" s="4" t="s">
        <v>44</v>
      </c>
      <c r="C30" s="5"/>
      <c r="D30" s="5"/>
      <c r="E30" s="5"/>
      <c r="F30" s="5"/>
      <c r="G30" s="101"/>
      <c r="H30" s="105"/>
      <c r="I30" s="105"/>
      <c r="J30" s="105"/>
      <c r="K30" s="105"/>
      <c r="L30" s="107"/>
      <c r="M30" s="152"/>
      <c r="N30" s="154"/>
      <c r="O30" s="84"/>
      <c r="P30" s="111"/>
    </row>
    <row r="31" spans="1:16" ht="14.25" customHeight="1" x14ac:dyDescent="0.25">
      <c r="A31" s="181" t="s">
        <v>16</v>
      </c>
      <c r="B31" s="6" t="s">
        <v>20</v>
      </c>
      <c r="C31" s="7"/>
      <c r="D31" s="7"/>
      <c r="E31" s="7"/>
      <c r="F31" s="7"/>
      <c r="G31" s="101"/>
      <c r="H31" s="105"/>
      <c r="I31" s="105"/>
      <c r="J31" s="105"/>
      <c r="K31" s="105"/>
      <c r="L31" s="107"/>
      <c r="M31" s="156">
        <f>SUM(G31:L32)</f>
        <v>0</v>
      </c>
      <c r="N31" s="153">
        <f>'27'!O31</f>
        <v>0</v>
      </c>
      <c r="O31" s="109">
        <f>SUM(M31:N32)</f>
        <v>0</v>
      </c>
      <c r="P31" s="110">
        <v>120</v>
      </c>
    </row>
    <row r="32" spans="1:16" ht="14.25" customHeight="1" thickBot="1" x14ac:dyDescent="0.3">
      <c r="A32" s="182"/>
      <c r="B32" s="8" t="s">
        <v>55</v>
      </c>
      <c r="C32" s="9"/>
      <c r="D32" s="9"/>
      <c r="E32" s="9"/>
      <c r="F32" s="9"/>
      <c r="G32" s="104"/>
      <c r="H32" s="106"/>
      <c r="I32" s="106"/>
      <c r="J32" s="106"/>
      <c r="K32" s="106"/>
      <c r="L32" s="108"/>
      <c r="M32" s="152"/>
      <c r="N32" s="154"/>
      <c r="O32" s="84"/>
      <c r="P32" s="67"/>
    </row>
    <row r="33" spans="1:16" ht="14.25" customHeight="1" x14ac:dyDescent="0.25">
      <c r="G33" s="1"/>
      <c r="H33" s="1"/>
      <c r="I33" s="1"/>
      <c r="J33" s="140" t="s">
        <v>35</v>
      </c>
      <c r="K33" s="140"/>
      <c r="L33" s="141"/>
      <c r="M33" s="177">
        <f>SUM(M13:M32)</f>
        <v>0</v>
      </c>
      <c r="N33" s="31"/>
      <c r="O33" s="177">
        <f>SUM(O13:O32)</f>
        <v>0</v>
      </c>
      <c r="P33" s="66" t="s">
        <v>29</v>
      </c>
    </row>
    <row r="34" spans="1:16" ht="14.25" customHeight="1" thickBot="1" x14ac:dyDescent="0.3">
      <c r="G34" s="1"/>
      <c r="H34" s="1"/>
      <c r="I34" s="1"/>
      <c r="J34" s="175"/>
      <c r="K34" s="175"/>
      <c r="L34" s="176"/>
      <c r="M34" s="178"/>
      <c r="N34" s="31"/>
      <c r="O34" s="178"/>
      <c r="P34" s="67"/>
    </row>
    <row r="38" spans="1:16" ht="14.25" customHeight="1" x14ac:dyDescent="0.25">
      <c r="A38" s="165"/>
      <c r="B38" s="165"/>
      <c r="C38" s="165"/>
      <c r="E38" s="165"/>
      <c r="F38" s="165"/>
      <c r="G38" s="165"/>
      <c r="H38" s="165"/>
      <c r="I38" s="165"/>
      <c r="J38" s="165"/>
      <c r="K38" s="165"/>
      <c r="M38" s="165"/>
      <c r="N38" s="165"/>
      <c r="O38" s="165"/>
      <c r="P38" s="165"/>
    </row>
    <row r="39" spans="1:16" ht="14.25" customHeight="1" x14ac:dyDescent="0.25">
      <c r="A39" s="172" t="s">
        <v>36</v>
      </c>
      <c r="B39" s="172"/>
      <c r="C39" s="172"/>
      <c r="E39" s="172" t="s">
        <v>38</v>
      </c>
      <c r="F39" s="172"/>
      <c r="G39" s="172"/>
      <c r="H39" s="172"/>
      <c r="I39" s="172"/>
      <c r="J39" s="172"/>
      <c r="K39" s="172"/>
      <c r="M39" s="173" t="s">
        <v>37</v>
      </c>
      <c r="N39" s="173"/>
      <c r="O39" s="173"/>
      <c r="P39" s="173"/>
    </row>
    <row r="41" spans="1:16" ht="14.25" customHeight="1" x14ac:dyDescent="0.2">
      <c r="A41" s="75"/>
      <c r="B41" s="7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4"/>
    </row>
    <row r="42" spans="1:16" ht="14.25" customHeight="1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</sheetData>
  <sheetProtection sheet="1" selectLockedCells="1"/>
  <mergeCells count="123">
    <mergeCell ref="M27:M28"/>
    <mergeCell ref="N27:N28"/>
    <mergeCell ref="O27:O28"/>
    <mergeCell ref="P27:P28"/>
    <mergeCell ref="K11:K12"/>
    <mergeCell ref="L11:L12"/>
    <mergeCell ref="A27:A28"/>
    <mergeCell ref="G27:G28"/>
    <mergeCell ref="H27:H28"/>
    <mergeCell ref="I27:I28"/>
    <mergeCell ref="J27:J28"/>
    <mergeCell ref="K27:K28"/>
    <mergeCell ref="L27:L28"/>
    <mergeCell ref="O11:O12"/>
    <mergeCell ref="P11:P12"/>
    <mergeCell ref="P13:P14"/>
    <mergeCell ref="A15:A16"/>
    <mergeCell ref="A13:A14"/>
    <mergeCell ref="G13:G14"/>
    <mergeCell ref="H13:H14"/>
    <mergeCell ref="I13:I14"/>
    <mergeCell ref="J13:J14"/>
    <mergeCell ref="K13:K14"/>
    <mergeCell ref="J17:J18"/>
    <mergeCell ref="A7:C7"/>
    <mergeCell ref="D7:F7"/>
    <mergeCell ref="I7:J7"/>
    <mergeCell ref="K7:L7"/>
    <mergeCell ref="A9:C9"/>
    <mergeCell ref="H9:I9"/>
    <mergeCell ref="K9:L9"/>
    <mergeCell ref="M11:M12"/>
    <mergeCell ref="N11:N12"/>
    <mergeCell ref="A11:A12"/>
    <mergeCell ref="B11:F12"/>
    <mergeCell ref="G11:G12"/>
    <mergeCell ref="H11:H12"/>
    <mergeCell ref="I11:I12"/>
    <mergeCell ref="J11:J12"/>
    <mergeCell ref="K21:K22"/>
    <mergeCell ref="K23:K24"/>
    <mergeCell ref="L23:L24"/>
    <mergeCell ref="K17:K18"/>
    <mergeCell ref="L13:L14"/>
    <mergeCell ref="M13:M14"/>
    <mergeCell ref="N13:N14"/>
    <mergeCell ref="O13:O14"/>
    <mergeCell ref="L17:L18"/>
    <mergeCell ref="M17:M18"/>
    <mergeCell ref="N17:N18"/>
    <mergeCell ref="O17:O18"/>
    <mergeCell ref="L29:L30"/>
    <mergeCell ref="M29:M30"/>
    <mergeCell ref="N29:N30"/>
    <mergeCell ref="P17:P18"/>
    <mergeCell ref="A19:A20"/>
    <mergeCell ref="A17:A18"/>
    <mergeCell ref="G17:G18"/>
    <mergeCell ref="H17:H18"/>
    <mergeCell ref="I17:I18"/>
    <mergeCell ref="A23:A24"/>
    <mergeCell ref="G23:G24"/>
    <mergeCell ref="H23:H24"/>
    <mergeCell ref="I23:I24"/>
    <mergeCell ref="J23:J24"/>
    <mergeCell ref="A21:A22"/>
    <mergeCell ref="G21:G22"/>
    <mergeCell ref="H21:H22"/>
    <mergeCell ref="I21:I22"/>
    <mergeCell ref="J21:J22"/>
    <mergeCell ref="L21:L22"/>
    <mergeCell ref="M21:M22"/>
    <mergeCell ref="N21:N22"/>
    <mergeCell ref="O21:O22"/>
    <mergeCell ref="P21:P22"/>
    <mergeCell ref="N31:N32"/>
    <mergeCell ref="O31:O32"/>
    <mergeCell ref="P31:P32"/>
    <mergeCell ref="M23:M24"/>
    <mergeCell ref="N23:N24"/>
    <mergeCell ref="O23:O24"/>
    <mergeCell ref="P23:P24"/>
    <mergeCell ref="A29:A30"/>
    <mergeCell ref="G29:G30"/>
    <mergeCell ref="H29:H30"/>
    <mergeCell ref="I29:I30"/>
    <mergeCell ref="J29:J30"/>
    <mergeCell ref="A25:A26"/>
    <mergeCell ref="G25:G26"/>
    <mergeCell ref="H25:H26"/>
    <mergeCell ref="I25:I26"/>
    <mergeCell ref="J25:J26"/>
    <mergeCell ref="L25:L26"/>
    <mergeCell ref="M25:M26"/>
    <mergeCell ref="N25:N26"/>
    <mergeCell ref="O25:O26"/>
    <mergeCell ref="P25:P26"/>
    <mergeCell ref="K25:K26"/>
    <mergeCell ref="K29:K30"/>
    <mergeCell ref="J33:L34"/>
    <mergeCell ref="M33:M34"/>
    <mergeCell ref="O33:O34"/>
    <mergeCell ref="P33:P34"/>
    <mergeCell ref="A41:B41"/>
    <mergeCell ref="C1:O5"/>
    <mergeCell ref="A1:B5"/>
    <mergeCell ref="P1:P5"/>
    <mergeCell ref="A38:C38"/>
    <mergeCell ref="E38:K38"/>
    <mergeCell ref="M38:P38"/>
    <mergeCell ref="A39:C39"/>
    <mergeCell ref="E39:K39"/>
    <mergeCell ref="M39:P39"/>
    <mergeCell ref="O29:O30"/>
    <mergeCell ref="P29:P30"/>
    <mergeCell ref="A31:A32"/>
    <mergeCell ref="G31:G32"/>
    <mergeCell ref="H31:H32"/>
    <mergeCell ref="I31:I32"/>
    <mergeCell ref="J31:J32"/>
    <mergeCell ref="K31:K32"/>
    <mergeCell ref="L31:L32"/>
    <mergeCell ref="M31:M32"/>
  </mergeCells>
  <conditionalFormatting sqref="O13:O14">
    <cfRule type="cellIs" dxfId="95" priority="31" operator="greaterThanOrEqual">
      <formula>8</formula>
    </cfRule>
    <cfRule type="cellIs" dxfId="94" priority="32" operator="lessThan">
      <formula>8</formula>
    </cfRule>
  </conditionalFormatting>
  <conditionalFormatting sqref="O15">
    <cfRule type="cellIs" dxfId="93" priority="29" operator="greaterThanOrEqual">
      <formula>10</formula>
    </cfRule>
    <cfRule type="cellIs" dxfId="92" priority="30" operator="lessThan">
      <formula>10</formula>
    </cfRule>
  </conditionalFormatting>
  <conditionalFormatting sqref="O16">
    <cfRule type="cellIs" dxfId="91" priority="27" operator="greaterThanOrEqual">
      <formula>5</formula>
    </cfRule>
    <cfRule type="cellIs" dxfId="90" priority="28" operator="lessThan">
      <formula>5</formula>
    </cfRule>
  </conditionalFormatting>
  <conditionalFormatting sqref="O17:O18">
    <cfRule type="cellIs" dxfId="89" priority="25" operator="greaterThanOrEqual">
      <formula>12</formula>
    </cfRule>
    <cfRule type="cellIs" dxfId="88" priority="26" operator="lessThan">
      <formula>12</formula>
    </cfRule>
  </conditionalFormatting>
  <conditionalFormatting sqref="O19">
    <cfRule type="cellIs" dxfId="87" priority="23" operator="greaterThanOrEqual">
      <formula>8</formula>
    </cfRule>
    <cfRule type="cellIs" dxfId="86" priority="24" operator="lessThan">
      <formula>8</formula>
    </cfRule>
  </conditionalFormatting>
  <conditionalFormatting sqref="O20">
    <cfRule type="cellIs" dxfId="85" priority="21" operator="greaterThanOrEqual">
      <formula>8</formula>
    </cfRule>
    <cfRule type="cellIs" dxfId="84" priority="22" operator="lessThan">
      <formula>8</formula>
    </cfRule>
  </conditionalFormatting>
  <conditionalFormatting sqref="O21:O22">
    <cfRule type="cellIs" dxfId="83" priority="19" operator="greaterThanOrEqual">
      <formula>3</formula>
    </cfRule>
    <cfRule type="cellIs" dxfId="82" priority="20" operator="lessThan">
      <formula>3</formula>
    </cfRule>
  </conditionalFormatting>
  <conditionalFormatting sqref="O23:O24">
    <cfRule type="cellIs" dxfId="81" priority="17" operator="greaterThanOrEqual">
      <formula>18</formula>
    </cfRule>
    <cfRule type="cellIs" dxfId="80" priority="18" operator="lessThan">
      <formula>18</formula>
    </cfRule>
  </conditionalFormatting>
  <conditionalFormatting sqref="O25:O26">
    <cfRule type="cellIs" dxfId="79" priority="15" operator="greaterThanOrEqual">
      <formula>120</formula>
    </cfRule>
    <cfRule type="cellIs" dxfId="78" priority="16" operator="lessThan">
      <formula>120</formula>
    </cfRule>
  </conditionalFormatting>
  <conditionalFormatting sqref="O29:O30">
    <cfRule type="cellIs" dxfId="77" priority="13" operator="greaterThanOrEqual">
      <formula>6</formula>
    </cfRule>
    <cfRule type="cellIs" dxfId="76" priority="14" operator="lessThan">
      <formula>6</formula>
    </cfRule>
  </conditionalFormatting>
  <conditionalFormatting sqref="O31:O32">
    <cfRule type="cellIs" dxfId="75" priority="11" operator="greaterThanOrEqual">
      <formula>132</formula>
    </cfRule>
    <cfRule type="cellIs" dxfId="74" priority="12" operator="lessThan">
      <formula>132</formula>
    </cfRule>
  </conditionalFormatting>
  <conditionalFormatting sqref="O33:O34">
    <cfRule type="cellIs" dxfId="73" priority="9" operator="greaterThanOrEqual">
      <formula>330</formula>
    </cfRule>
    <cfRule type="cellIs" dxfId="72" priority="10" operator="lessThan">
      <formula>330</formula>
    </cfRule>
  </conditionalFormatting>
  <conditionalFormatting sqref="M33:M34">
    <cfRule type="cellIs" dxfId="71" priority="6" operator="between">
      <formula>20</formula>
      <formula>40</formula>
    </cfRule>
    <cfRule type="cellIs" dxfId="70" priority="7" operator="greaterThan">
      <formula>40</formula>
    </cfRule>
    <cfRule type="cellIs" dxfId="69" priority="8" operator="lessThan">
      <formula>20</formula>
    </cfRule>
  </conditionalFormatting>
  <conditionalFormatting sqref="H9:I9">
    <cfRule type="expression" dxfId="68" priority="5">
      <formula>ISBLANK(H9)</formula>
    </cfRule>
  </conditionalFormatting>
  <conditionalFormatting sqref="G13:L26 G29:L32">
    <cfRule type="expression" dxfId="67" priority="4">
      <formula>ISBLANK(G13)</formula>
    </cfRule>
  </conditionalFormatting>
  <conditionalFormatting sqref="O27">
    <cfRule type="cellIs" dxfId="66" priority="2" operator="greaterThanOrEqual">
      <formula>5</formula>
    </cfRule>
    <cfRule type="cellIs" dxfId="65" priority="3" operator="lessThan">
      <formula>5</formula>
    </cfRule>
  </conditionalFormatting>
  <conditionalFormatting sqref="G27:L27">
    <cfRule type="expression" dxfId="64" priority="1">
      <formula>ISBLANK(G27)</formula>
    </cfRule>
  </conditionalFormatting>
  <printOptions horizontalCentered="1" verticalCentered="1"/>
  <pageMargins left="0.51181102362204722" right="0.51181102362204722" top="0.15748031496062992" bottom="0.15748031496062992" header="0" footer="0"/>
  <pageSetup paperSize="9" scale="97" orientation="landscape" r:id="rId1"/>
  <headerFooter alignWithMargins="0">
    <oddFooter>&amp;LSeela Wochenbericht 2.0&amp;RAZAV: 2021</oddFooter>
  </headerFooter>
  <drawing r:id="rId2"/>
  <legacyDrawingHF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P42"/>
  <sheetViews>
    <sheetView topLeftCell="A13" zoomScaleNormal="100" workbookViewId="0">
      <selection activeCell="G27" sqref="G27:G28"/>
    </sheetView>
  </sheetViews>
  <sheetFormatPr baseColWidth="10" defaultColWidth="8.7109375" defaultRowHeight="14.25" customHeight="1" x14ac:dyDescent="0.25"/>
  <cols>
    <col min="1" max="14" width="7.5703125" style="14" customWidth="1"/>
    <col min="15" max="15" width="10" style="14" customWidth="1"/>
    <col min="16" max="16" width="17.5703125" style="14" customWidth="1"/>
    <col min="17" max="16384" width="8.7109375" style="14"/>
  </cols>
  <sheetData>
    <row r="1" spans="1:16" ht="14.25" customHeight="1" x14ac:dyDescent="0.25">
      <c r="A1" s="131" t="s">
        <v>52</v>
      </c>
      <c r="B1" s="78"/>
      <c r="C1" s="130" t="s">
        <v>50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s="33" customFormat="1" ht="14.25" customHeight="1" x14ac:dyDescent="0.25">
      <c r="A2" s="78"/>
      <c r="B2" s="78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33" customFormat="1" ht="14.25" customHeight="1" x14ac:dyDescent="0.25">
      <c r="A3" s="78"/>
      <c r="B3" s="78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s="33" customFormat="1" ht="14.25" customHeight="1" x14ac:dyDescent="0.25">
      <c r="A4" s="78"/>
      <c r="B4" s="78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4.25" customHeight="1" x14ac:dyDescent="0.25">
      <c r="A5" s="78"/>
      <c r="B5" s="78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7" spans="1:16" ht="14.25" customHeight="1" x14ac:dyDescent="0.25">
      <c r="A7" s="132" t="s">
        <v>32</v>
      </c>
      <c r="B7" s="132"/>
      <c r="C7" s="132"/>
      <c r="D7" s="133">
        <f>'1'!D7</f>
        <v>0</v>
      </c>
      <c r="E7" s="133"/>
      <c r="F7" s="133"/>
      <c r="G7" s="12"/>
      <c r="I7" s="132" t="s">
        <v>39</v>
      </c>
      <c r="J7" s="132"/>
      <c r="K7" s="133">
        <f>'1'!K7</f>
        <v>0</v>
      </c>
      <c r="L7" s="133"/>
    </row>
    <row r="9" spans="1:16" ht="14.25" customHeight="1" x14ac:dyDescent="0.25">
      <c r="A9" s="132" t="s">
        <v>31</v>
      </c>
      <c r="B9" s="132"/>
      <c r="C9" s="132"/>
      <c r="D9" s="11">
        <v>29</v>
      </c>
      <c r="G9" s="14" t="s">
        <v>33</v>
      </c>
      <c r="H9" s="121"/>
      <c r="I9" s="121"/>
      <c r="J9" s="14" t="s">
        <v>34</v>
      </c>
      <c r="K9" s="122">
        <f>H9+5</f>
        <v>5</v>
      </c>
      <c r="L9" s="122"/>
    </row>
    <row r="10" spans="1:16" ht="14.25" customHeight="1" thickBot="1" x14ac:dyDescent="0.3"/>
    <row r="11" spans="1:16" ht="14.25" customHeight="1" x14ac:dyDescent="0.25">
      <c r="A11" s="144" t="s">
        <v>0</v>
      </c>
      <c r="B11" s="184" t="s">
        <v>1</v>
      </c>
      <c r="C11" s="140"/>
      <c r="D11" s="140"/>
      <c r="E11" s="140"/>
      <c r="F11" s="141"/>
      <c r="G11" s="144" t="s">
        <v>2</v>
      </c>
      <c r="H11" s="147" t="s">
        <v>3</v>
      </c>
      <c r="I11" s="147" t="s">
        <v>4</v>
      </c>
      <c r="J11" s="147" t="s">
        <v>5</v>
      </c>
      <c r="K11" s="147" t="s">
        <v>6</v>
      </c>
      <c r="L11" s="149" t="s">
        <v>7</v>
      </c>
      <c r="M11" s="138" t="s">
        <v>46</v>
      </c>
      <c r="N11" s="155" t="s">
        <v>48</v>
      </c>
      <c r="O11" s="81" t="s">
        <v>47</v>
      </c>
      <c r="P11" s="134" t="s">
        <v>30</v>
      </c>
    </row>
    <row r="12" spans="1:16" ht="14.25" customHeight="1" thickBot="1" x14ac:dyDescent="0.3">
      <c r="A12" s="145"/>
      <c r="B12" s="185"/>
      <c r="C12" s="142"/>
      <c r="D12" s="142"/>
      <c r="E12" s="142"/>
      <c r="F12" s="143"/>
      <c r="G12" s="145"/>
      <c r="H12" s="148"/>
      <c r="I12" s="148"/>
      <c r="J12" s="148"/>
      <c r="K12" s="148"/>
      <c r="L12" s="150"/>
      <c r="M12" s="139"/>
      <c r="N12" s="155"/>
      <c r="O12" s="82"/>
      <c r="P12" s="135"/>
    </row>
    <row r="13" spans="1:16" ht="14.25" customHeight="1" x14ac:dyDescent="0.25">
      <c r="A13" s="186" t="s">
        <v>8</v>
      </c>
      <c r="B13" s="2" t="s">
        <v>17</v>
      </c>
      <c r="C13" s="3"/>
      <c r="D13" s="3"/>
      <c r="E13" s="3"/>
      <c r="F13" s="3"/>
      <c r="G13" s="92"/>
      <c r="H13" s="120"/>
      <c r="I13" s="120"/>
      <c r="J13" s="120"/>
      <c r="K13" s="120"/>
      <c r="L13" s="123"/>
      <c r="M13" s="151">
        <f>SUM(G13:L14)</f>
        <v>0</v>
      </c>
      <c r="N13" s="153">
        <f>'28'!O13</f>
        <v>0</v>
      </c>
      <c r="O13" s="83">
        <f>SUM(M13:N14)</f>
        <v>0</v>
      </c>
      <c r="P13" s="66">
        <v>10</v>
      </c>
    </row>
    <row r="14" spans="1:16" ht="14.25" customHeight="1" x14ac:dyDescent="0.25">
      <c r="A14" s="183"/>
      <c r="B14" s="4" t="s">
        <v>18</v>
      </c>
      <c r="C14" s="5"/>
      <c r="D14" s="5"/>
      <c r="E14" s="5"/>
      <c r="F14" s="5"/>
      <c r="G14" s="93"/>
      <c r="H14" s="98"/>
      <c r="I14" s="98"/>
      <c r="J14" s="98"/>
      <c r="K14" s="98"/>
      <c r="L14" s="100"/>
      <c r="M14" s="152"/>
      <c r="N14" s="154"/>
      <c r="O14" s="84"/>
      <c r="P14" s="111"/>
    </row>
    <row r="15" spans="1:16" ht="14.25" customHeight="1" x14ac:dyDescent="0.25">
      <c r="A15" s="181" t="s">
        <v>9</v>
      </c>
      <c r="B15" s="6" t="s">
        <v>19</v>
      </c>
      <c r="C15" s="7"/>
      <c r="D15" s="7"/>
      <c r="E15" s="7"/>
      <c r="F15" s="7"/>
      <c r="G15" s="27"/>
      <c r="H15" s="28"/>
      <c r="I15" s="28"/>
      <c r="J15" s="28"/>
      <c r="K15" s="28"/>
      <c r="L15" s="29"/>
      <c r="M15" s="15">
        <f>SUM(G15:L15)</f>
        <v>0</v>
      </c>
      <c r="N15" s="30">
        <f>'28'!O15</f>
        <v>0</v>
      </c>
      <c r="O15" s="24">
        <f>SUM(M15:N15)</f>
        <v>0</v>
      </c>
      <c r="P15" s="25" t="s">
        <v>22</v>
      </c>
    </row>
    <row r="16" spans="1:16" ht="14.25" customHeight="1" x14ac:dyDescent="0.25">
      <c r="A16" s="183"/>
      <c r="B16" s="4" t="s">
        <v>18</v>
      </c>
      <c r="C16" s="5"/>
      <c r="D16" s="5"/>
      <c r="E16" s="5"/>
      <c r="F16" s="5"/>
      <c r="G16" s="27"/>
      <c r="H16" s="28"/>
      <c r="I16" s="28"/>
      <c r="J16" s="28"/>
      <c r="K16" s="28"/>
      <c r="L16" s="29"/>
      <c r="M16" s="15">
        <f>SUM(G16:L16)</f>
        <v>0</v>
      </c>
      <c r="N16" s="30">
        <f>'28'!O16</f>
        <v>0</v>
      </c>
      <c r="O16" s="24">
        <f>SUM(M16:N16)</f>
        <v>0</v>
      </c>
      <c r="P16" s="25" t="s">
        <v>23</v>
      </c>
    </row>
    <row r="17" spans="1:16" ht="14.25" customHeight="1" x14ac:dyDescent="0.25">
      <c r="A17" s="181" t="s">
        <v>10</v>
      </c>
      <c r="B17" s="6" t="s">
        <v>42</v>
      </c>
      <c r="C17" s="7"/>
      <c r="D17" s="7"/>
      <c r="E17" s="7"/>
      <c r="F17" s="7"/>
      <c r="G17" s="96"/>
      <c r="H17" s="97"/>
      <c r="I17" s="97"/>
      <c r="J17" s="97"/>
      <c r="K17" s="97"/>
      <c r="L17" s="99"/>
      <c r="M17" s="156">
        <f>SUM(G17:L18)</f>
        <v>0</v>
      </c>
      <c r="N17" s="153">
        <f>'28'!O17</f>
        <v>0</v>
      </c>
      <c r="O17" s="109">
        <f>SUM(M17:N18)</f>
        <v>0</v>
      </c>
      <c r="P17" s="110" t="s">
        <v>24</v>
      </c>
    </row>
    <row r="18" spans="1:16" ht="14.25" customHeight="1" x14ac:dyDescent="0.25">
      <c r="A18" s="183"/>
      <c r="B18" s="4" t="s">
        <v>41</v>
      </c>
      <c r="C18" s="5"/>
      <c r="D18" s="5"/>
      <c r="E18" s="5"/>
      <c r="F18" s="5"/>
      <c r="G18" s="93"/>
      <c r="H18" s="98"/>
      <c r="I18" s="98"/>
      <c r="J18" s="98"/>
      <c r="K18" s="98"/>
      <c r="L18" s="100"/>
      <c r="M18" s="152"/>
      <c r="N18" s="154"/>
      <c r="O18" s="84"/>
      <c r="P18" s="111"/>
    </row>
    <row r="19" spans="1:16" ht="14.25" customHeight="1" x14ac:dyDescent="0.25">
      <c r="A19" s="181" t="s">
        <v>11</v>
      </c>
      <c r="B19" s="6" t="s">
        <v>43</v>
      </c>
      <c r="C19" s="7"/>
      <c r="D19" s="7"/>
      <c r="E19" s="7"/>
      <c r="F19" s="7"/>
      <c r="G19" s="27"/>
      <c r="H19" s="28"/>
      <c r="I19" s="28"/>
      <c r="J19" s="28"/>
      <c r="K19" s="28"/>
      <c r="L19" s="29"/>
      <c r="M19" s="15">
        <f>SUM(G19:L19)</f>
        <v>0</v>
      </c>
      <c r="N19" s="30">
        <f>'28'!O19</f>
        <v>0</v>
      </c>
      <c r="O19" s="24">
        <f>SUM(M19:N19)</f>
        <v>0</v>
      </c>
      <c r="P19" s="25" t="s">
        <v>25</v>
      </c>
    </row>
    <row r="20" spans="1:16" ht="14.25" customHeight="1" x14ac:dyDescent="0.25">
      <c r="A20" s="183"/>
      <c r="B20" s="4" t="s">
        <v>41</v>
      </c>
      <c r="C20" s="5"/>
      <c r="D20" s="5"/>
      <c r="E20" s="5"/>
      <c r="F20" s="5"/>
      <c r="G20" s="27"/>
      <c r="H20" s="28"/>
      <c r="I20" s="28"/>
      <c r="J20" s="28"/>
      <c r="K20" s="28"/>
      <c r="L20" s="29"/>
      <c r="M20" s="15">
        <f>SUM(G20:L20)</f>
        <v>0</v>
      </c>
      <c r="N20" s="30">
        <f>'28'!O20</f>
        <v>0</v>
      </c>
      <c r="O20" s="24">
        <f>SUM(M20:N20)</f>
        <v>0</v>
      </c>
      <c r="P20" s="25" t="s">
        <v>26</v>
      </c>
    </row>
    <row r="21" spans="1:16" ht="14.25" customHeight="1" x14ac:dyDescent="0.25">
      <c r="A21" s="181" t="s">
        <v>12</v>
      </c>
      <c r="B21" s="6" t="s">
        <v>40</v>
      </c>
      <c r="C21" s="7"/>
      <c r="D21" s="7"/>
      <c r="E21" s="7"/>
      <c r="F21" s="7"/>
      <c r="G21" s="96"/>
      <c r="H21" s="97"/>
      <c r="I21" s="97"/>
      <c r="J21" s="97"/>
      <c r="K21" s="97"/>
      <c r="L21" s="99"/>
      <c r="M21" s="156">
        <f>SUM(G21:L22)</f>
        <v>0</v>
      </c>
      <c r="N21" s="153">
        <f>'28'!O21</f>
        <v>0</v>
      </c>
      <c r="O21" s="109">
        <f>SUM(M21:N22)</f>
        <v>0</v>
      </c>
      <c r="P21" s="110">
        <v>8</v>
      </c>
    </row>
    <row r="22" spans="1:16" ht="14.25" customHeight="1" x14ac:dyDescent="0.25">
      <c r="A22" s="183"/>
      <c r="B22" s="4" t="s">
        <v>41</v>
      </c>
      <c r="C22" s="5"/>
      <c r="D22" s="5"/>
      <c r="E22" s="5"/>
      <c r="F22" s="5"/>
      <c r="G22" s="93"/>
      <c r="H22" s="98"/>
      <c r="I22" s="98"/>
      <c r="J22" s="98"/>
      <c r="K22" s="98"/>
      <c r="L22" s="100"/>
      <c r="M22" s="152"/>
      <c r="N22" s="154"/>
      <c r="O22" s="84"/>
      <c r="P22" s="111"/>
    </row>
    <row r="23" spans="1:16" ht="14.25" customHeight="1" x14ac:dyDescent="0.25">
      <c r="A23" s="181" t="s">
        <v>13</v>
      </c>
      <c r="B23" s="6" t="s">
        <v>42</v>
      </c>
      <c r="C23" s="7"/>
      <c r="D23" s="7"/>
      <c r="E23" s="7"/>
      <c r="F23" s="7"/>
      <c r="G23" s="96"/>
      <c r="H23" s="97"/>
      <c r="I23" s="97"/>
      <c r="J23" s="97"/>
      <c r="K23" s="97"/>
      <c r="L23" s="99"/>
      <c r="M23" s="156">
        <f>SUM(G23:L24)</f>
        <v>0</v>
      </c>
      <c r="N23" s="153">
        <f>'28'!O23</f>
        <v>0</v>
      </c>
      <c r="O23" s="109">
        <f>SUM(M23:N24)</f>
        <v>0</v>
      </c>
      <c r="P23" s="110" t="s">
        <v>27</v>
      </c>
    </row>
    <row r="24" spans="1:16" ht="14.25" customHeight="1" x14ac:dyDescent="0.25">
      <c r="A24" s="183"/>
      <c r="B24" s="4" t="s">
        <v>44</v>
      </c>
      <c r="C24" s="5"/>
      <c r="D24" s="5"/>
      <c r="E24" s="5"/>
      <c r="F24" s="5"/>
      <c r="G24" s="93"/>
      <c r="H24" s="98"/>
      <c r="I24" s="98"/>
      <c r="J24" s="98"/>
      <c r="K24" s="98"/>
      <c r="L24" s="100"/>
      <c r="M24" s="152"/>
      <c r="N24" s="154"/>
      <c r="O24" s="84"/>
      <c r="P24" s="111"/>
    </row>
    <row r="25" spans="1:16" ht="14.25" customHeight="1" x14ac:dyDescent="0.25">
      <c r="A25" s="181" t="s">
        <v>14</v>
      </c>
      <c r="B25" s="6" t="s">
        <v>43</v>
      </c>
      <c r="C25" s="7"/>
      <c r="D25" s="7"/>
      <c r="E25" s="7"/>
      <c r="F25" s="7"/>
      <c r="G25" s="96"/>
      <c r="H25" s="97"/>
      <c r="I25" s="97"/>
      <c r="J25" s="97"/>
      <c r="K25" s="97"/>
      <c r="L25" s="99"/>
      <c r="M25" s="156">
        <f>SUM(G25:L26)</f>
        <v>0</v>
      </c>
      <c r="N25" s="153">
        <f>'28'!O25</f>
        <v>0</v>
      </c>
      <c r="O25" s="109">
        <f>SUM(M25:N26)</f>
        <v>0</v>
      </c>
      <c r="P25" s="110" t="s">
        <v>28</v>
      </c>
    </row>
    <row r="26" spans="1:16" ht="14.25" customHeight="1" x14ac:dyDescent="0.25">
      <c r="A26" s="183"/>
      <c r="B26" s="4" t="s">
        <v>44</v>
      </c>
      <c r="C26" s="5"/>
      <c r="D26" s="5"/>
      <c r="E26" s="5"/>
      <c r="F26" s="5"/>
      <c r="G26" s="93"/>
      <c r="H26" s="98"/>
      <c r="I26" s="98"/>
      <c r="J26" s="98"/>
      <c r="K26" s="98"/>
      <c r="L26" s="100"/>
      <c r="M26" s="152"/>
      <c r="N26" s="154"/>
      <c r="O26" s="84"/>
      <c r="P26" s="111"/>
    </row>
    <row r="27" spans="1:16" s="38" customFormat="1" ht="14.25" customHeight="1" x14ac:dyDescent="0.25">
      <c r="A27" s="73" t="s">
        <v>53</v>
      </c>
      <c r="B27" s="63" t="s">
        <v>54</v>
      </c>
      <c r="C27" s="39"/>
      <c r="D27" s="22"/>
      <c r="E27" s="22"/>
      <c r="F27" s="44"/>
      <c r="G27" s="71"/>
      <c r="H27" s="97"/>
      <c r="I27" s="97"/>
      <c r="J27" s="97"/>
      <c r="K27" s="97"/>
      <c r="L27" s="99"/>
      <c r="M27" s="94">
        <f>SUM(G27:L28)</f>
        <v>0</v>
      </c>
      <c r="N27" s="179">
        <f>'28'!O27:O28</f>
        <v>0</v>
      </c>
      <c r="O27" s="109">
        <f>SUM(M27:N28)</f>
        <v>0</v>
      </c>
      <c r="P27" s="127">
        <v>5</v>
      </c>
    </row>
    <row r="28" spans="1:16" s="38" customFormat="1" ht="14.25" customHeight="1" x14ac:dyDescent="0.25">
      <c r="A28" s="74"/>
      <c r="B28" s="50" t="s">
        <v>44</v>
      </c>
      <c r="C28" s="21"/>
      <c r="D28" s="21"/>
      <c r="E28" s="21"/>
      <c r="F28" s="43"/>
      <c r="G28" s="72"/>
      <c r="H28" s="98"/>
      <c r="I28" s="98"/>
      <c r="J28" s="98"/>
      <c r="K28" s="98"/>
      <c r="L28" s="100"/>
      <c r="M28" s="95"/>
      <c r="N28" s="180"/>
      <c r="O28" s="84"/>
      <c r="P28" s="128"/>
    </row>
    <row r="29" spans="1:16" ht="14.25" customHeight="1" x14ac:dyDescent="0.25">
      <c r="A29" s="181" t="s">
        <v>15</v>
      </c>
      <c r="B29" s="6" t="s">
        <v>45</v>
      </c>
      <c r="C29" s="7"/>
      <c r="D29" s="7"/>
      <c r="E29" s="7"/>
      <c r="F29" s="7"/>
      <c r="G29" s="101"/>
      <c r="H29" s="105"/>
      <c r="I29" s="105"/>
      <c r="J29" s="105"/>
      <c r="K29" s="105"/>
      <c r="L29" s="107"/>
      <c r="M29" s="156">
        <f>SUM(G29:L30)</f>
        <v>0</v>
      </c>
      <c r="N29" s="153">
        <f>'28'!O29</f>
        <v>0</v>
      </c>
      <c r="O29" s="109">
        <f>SUM(M29:N30)</f>
        <v>0</v>
      </c>
      <c r="P29" s="110" t="s">
        <v>16</v>
      </c>
    </row>
    <row r="30" spans="1:16" ht="14.25" customHeight="1" x14ac:dyDescent="0.25">
      <c r="A30" s="183"/>
      <c r="B30" s="4" t="s">
        <v>44</v>
      </c>
      <c r="C30" s="5"/>
      <c r="D30" s="5"/>
      <c r="E30" s="5"/>
      <c r="F30" s="5"/>
      <c r="G30" s="101"/>
      <c r="H30" s="105"/>
      <c r="I30" s="105"/>
      <c r="J30" s="105"/>
      <c r="K30" s="105"/>
      <c r="L30" s="107"/>
      <c r="M30" s="152"/>
      <c r="N30" s="154"/>
      <c r="O30" s="84"/>
      <c r="P30" s="111"/>
    </row>
    <row r="31" spans="1:16" ht="14.25" customHeight="1" x14ac:dyDescent="0.25">
      <c r="A31" s="181" t="s">
        <v>16</v>
      </c>
      <c r="B31" s="6" t="s">
        <v>20</v>
      </c>
      <c r="C31" s="7"/>
      <c r="D31" s="7"/>
      <c r="E31" s="7"/>
      <c r="F31" s="7"/>
      <c r="G31" s="101"/>
      <c r="H31" s="105"/>
      <c r="I31" s="105"/>
      <c r="J31" s="105"/>
      <c r="K31" s="105"/>
      <c r="L31" s="107"/>
      <c r="M31" s="156">
        <f>SUM(G31:L32)</f>
        <v>0</v>
      </c>
      <c r="N31" s="153">
        <f>'28'!O31</f>
        <v>0</v>
      </c>
      <c r="O31" s="109">
        <f>SUM(M31:N32)</f>
        <v>0</v>
      </c>
      <c r="P31" s="110">
        <v>120</v>
      </c>
    </row>
    <row r="32" spans="1:16" ht="14.25" customHeight="1" thickBot="1" x14ac:dyDescent="0.3">
      <c r="A32" s="182"/>
      <c r="B32" s="8" t="s">
        <v>55</v>
      </c>
      <c r="C32" s="9"/>
      <c r="D32" s="9"/>
      <c r="E32" s="9"/>
      <c r="F32" s="9"/>
      <c r="G32" s="104"/>
      <c r="H32" s="106"/>
      <c r="I32" s="106"/>
      <c r="J32" s="106"/>
      <c r="K32" s="106"/>
      <c r="L32" s="108"/>
      <c r="M32" s="152"/>
      <c r="N32" s="154"/>
      <c r="O32" s="84"/>
      <c r="P32" s="67"/>
    </row>
    <row r="33" spans="1:16" ht="14.25" customHeight="1" x14ac:dyDescent="0.25">
      <c r="G33" s="1"/>
      <c r="H33" s="1"/>
      <c r="I33" s="1"/>
      <c r="J33" s="140" t="s">
        <v>35</v>
      </c>
      <c r="K33" s="140"/>
      <c r="L33" s="141"/>
      <c r="M33" s="177">
        <f>SUM(M13:M32)</f>
        <v>0</v>
      </c>
      <c r="N33" s="31"/>
      <c r="O33" s="177">
        <f>SUM(O13:O32)</f>
        <v>0</v>
      </c>
      <c r="P33" s="66" t="s">
        <v>29</v>
      </c>
    </row>
    <row r="34" spans="1:16" ht="14.25" customHeight="1" thickBot="1" x14ac:dyDescent="0.3">
      <c r="G34" s="1"/>
      <c r="H34" s="1"/>
      <c r="I34" s="1"/>
      <c r="J34" s="175"/>
      <c r="K34" s="175"/>
      <c r="L34" s="176"/>
      <c r="M34" s="178"/>
      <c r="N34" s="31"/>
      <c r="O34" s="178"/>
      <c r="P34" s="67"/>
    </row>
    <row r="38" spans="1:16" ht="14.25" customHeight="1" x14ac:dyDescent="0.25">
      <c r="A38" s="165"/>
      <c r="B38" s="165"/>
      <c r="C38" s="165"/>
      <c r="E38" s="165"/>
      <c r="F38" s="165"/>
      <c r="G38" s="165"/>
      <c r="H38" s="165"/>
      <c r="I38" s="165"/>
      <c r="J38" s="165"/>
      <c r="K38" s="165"/>
      <c r="M38" s="165"/>
      <c r="N38" s="165"/>
      <c r="O38" s="165"/>
      <c r="P38" s="165"/>
    </row>
    <row r="39" spans="1:16" ht="14.25" customHeight="1" x14ac:dyDescent="0.25">
      <c r="A39" s="172" t="s">
        <v>36</v>
      </c>
      <c r="B39" s="172"/>
      <c r="C39" s="172"/>
      <c r="E39" s="172" t="s">
        <v>38</v>
      </c>
      <c r="F39" s="172"/>
      <c r="G39" s="172"/>
      <c r="H39" s="172"/>
      <c r="I39" s="172"/>
      <c r="J39" s="172"/>
      <c r="K39" s="172"/>
      <c r="M39" s="173" t="s">
        <v>37</v>
      </c>
      <c r="N39" s="173"/>
      <c r="O39" s="173"/>
      <c r="P39" s="173"/>
    </row>
    <row r="41" spans="1:16" ht="14.25" customHeight="1" x14ac:dyDescent="0.2">
      <c r="A41" s="75"/>
      <c r="B41" s="7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4"/>
    </row>
    <row r="42" spans="1:16" ht="14.25" customHeight="1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</sheetData>
  <sheetProtection sheet="1" selectLockedCells="1"/>
  <mergeCells count="123">
    <mergeCell ref="M27:M28"/>
    <mergeCell ref="N27:N28"/>
    <mergeCell ref="O27:O28"/>
    <mergeCell ref="P27:P28"/>
    <mergeCell ref="K11:K12"/>
    <mergeCell ref="L11:L12"/>
    <mergeCell ref="A27:A28"/>
    <mergeCell ref="G27:G28"/>
    <mergeCell ref="H27:H28"/>
    <mergeCell ref="I27:I28"/>
    <mergeCell ref="J27:J28"/>
    <mergeCell ref="K27:K28"/>
    <mergeCell ref="L27:L28"/>
    <mergeCell ref="O11:O12"/>
    <mergeCell ref="P11:P12"/>
    <mergeCell ref="P13:P14"/>
    <mergeCell ref="A15:A16"/>
    <mergeCell ref="A13:A14"/>
    <mergeCell ref="G13:G14"/>
    <mergeCell ref="H13:H14"/>
    <mergeCell ref="I13:I14"/>
    <mergeCell ref="J13:J14"/>
    <mergeCell ref="K13:K14"/>
    <mergeCell ref="J17:J18"/>
    <mergeCell ref="A7:C7"/>
    <mergeCell ref="D7:F7"/>
    <mergeCell ref="I7:J7"/>
    <mergeCell ref="K7:L7"/>
    <mergeCell ref="A9:C9"/>
    <mergeCell ref="H9:I9"/>
    <mergeCell ref="K9:L9"/>
    <mergeCell ref="M11:M12"/>
    <mergeCell ref="N11:N12"/>
    <mergeCell ref="A11:A12"/>
    <mergeCell ref="B11:F12"/>
    <mergeCell ref="G11:G12"/>
    <mergeCell ref="H11:H12"/>
    <mergeCell ref="I11:I12"/>
    <mergeCell ref="J11:J12"/>
    <mergeCell ref="K21:K22"/>
    <mergeCell ref="K23:K24"/>
    <mergeCell ref="L23:L24"/>
    <mergeCell ref="K17:K18"/>
    <mergeCell ref="L13:L14"/>
    <mergeCell ref="M13:M14"/>
    <mergeCell ref="N13:N14"/>
    <mergeCell ref="O13:O14"/>
    <mergeCell ref="L17:L18"/>
    <mergeCell ref="M17:M18"/>
    <mergeCell ref="N17:N18"/>
    <mergeCell ref="O17:O18"/>
    <mergeCell ref="L29:L30"/>
    <mergeCell ref="M29:M30"/>
    <mergeCell ref="N29:N30"/>
    <mergeCell ref="P17:P18"/>
    <mergeCell ref="A19:A20"/>
    <mergeCell ref="A17:A18"/>
    <mergeCell ref="G17:G18"/>
    <mergeCell ref="H17:H18"/>
    <mergeCell ref="I17:I18"/>
    <mergeCell ref="A23:A24"/>
    <mergeCell ref="G23:G24"/>
    <mergeCell ref="H23:H24"/>
    <mergeCell ref="I23:I24"/>
    <mergeCell ref="J23:J24"/>
    <mergeCell ref="A21:A22"/>
    <mergeCell ref="G21:G22"/>
    <mergeCell ref="H21:H22"/>
    <mergeCell ref="I21:I22"/>
    <mergeCell ref="J21:J22"/>
    <mergeCell ref="L21:L22"/>
    <mergeCell ref="M21:M22"/>
    <mergeCell ref="N21:N22"/>
    <mergeCell ref="O21:O22"/>
    <mergeCell ref="P21:P22"/>
    <mergeCell ref="N31:N32"/>
    <mergeCell ref="O31:O32"/>
    <mergeCell ref="P31:P32"/>
    <mergeCell ref="M23:M24"/>
    <mergeCell ref="N23:N24"/>
    <mergeCell ref="O23:O24"/>
    <mergeCell ref="P23:P24"/>
    <mergeCell ref="A29:A30"/>
    <mergeCell ref="G29:G30"/>
    <mergeCell ref="H29:H30"/>
    <mergeCell ref="I29:I30"/>
    <mergeCell ref="J29:J30"/>
    <mergeCell ref="A25:A26"/>
    <mergeCell ref="G25:G26"/>
    <mergeCell ref="H25:H26"/>
    <mergeCell ref="I25:I26"/>
    <mergeCell ref="J25:J26"/>
    <mergeCell ref="L25:L26"/>
    <mergeCell ref="M25:M26"/>
    <mergeCell ref="N25:N26"/>
    <mergeCell ref="O25:O26"/>
    <mergeCell ref="P25:P26"/>
    <mergeCell ref="K25:K26"/>
    <mergeCell ref="K29:K30"/>
    <mergeCell ref="J33:L34"/>
    <mergeCell ref="M33:M34"/>
    <mergeCell ref="O33:O34"/>
    <mergeCell ref="P33:P34"/>
    <mergeCell ref="A41:B41"/>
    <mergeCell ref="C1:O5"/>
    <mergeCell ref="A1:B5"/>
    <mergeCell ref="P1:P5"/>
    <mergeCell ref="A38:C38"/>
    <mergeCell ref="E38:K38"/>
    <mergeCell ref="M38:P38"/>
    <mergeCell ref="A39:C39"/>
    <mergeCell ref="E39:K39"/>
    <mergeCell ref="M39:P39"/>
    <mergeCell ref="O29:O30"/>
    <mergeCell ref="P29:P30"/>
    <mergeCell ref="A31:A32"/>
    <mergeCell ref="G31:G32"/>
    <mergeCell ref="H31:H32"/>
    <mergeCell ref="I31:I32"/>
    <mergeCell ref="J31:J32"/>
    <mergeCell ref="K31:K32"/>
    <mergeCell ref="L31:L32"/>
    <mergeCell ref="M31:M32"/>
  </mergeCells>
  <conditionalFormatting sqref="O13:O14">
    <cfRule type="cellIs" dxfId="63" priority="31" operator="greaterThanOrEqual">
      <formula>8</formula>
    </cfRule>
    <cfRule type="cellIs" dxfId="62" priority="32" operator="lessThan">
      <formula>8</formula>
    </cfRule>
  </conditionalFormatting>
  <conditionalFormatting sqref="O15">
    <cfRule type="cellIs" dxfId="61" priority="29" operator="greaterThanOrEqual">
      <formula>10</formula>
    </cfRule>
    <cfRule type="cellIs" dxfId="60" priority="30" operator="lessThan">
      <formula>10</formula>
    </cfRule>
  </conditionalFormatting>
  <conditionalFormatting sqref="O16">
    <cfRule type="cellIs" dxfId="59" priority="27" operator="greaterThanOrEqual">
      <formula>5</formula>
    </cfRule>
    <cfRule type="cellIs" dxfId="58" priority="28" operator="lessThan">
      <formula>5</formula>
    </cfRule>
  </conditionalFormatting>
  <conditionalFormatting sqref="O17:O18">
    <cfRule type="cellIs" dxfId="57" priority="25" operator="greaterThanOrEqual">
      <formula>12</formula>
    </cfRule>
    <cfRule type="cellIs" dxfId="56" priority="26" operator="lessThan">
      <formula>12</formula>
    </cfRule>
  </conditionalFormatting>
  <conditionalFormatting sqref="O19">
    <cfRule type="cellIs" dxfId="55" priority="23" operator="greaterThanOrEqual">
      <formula>8</formula>
    </cfRule>
    <cfRule type="cellIs" dxfId="54" priority="24" operator="lessThan">
      <formula>8</formula>
    </cfRule>
  </conditionalFormatting>
  <conditionalFormatting sqref="O20">
    <cfRule type="cellIs" dxfId="53" priority="21" operator="greaterThanOrEqual">
      <formula>8</formula>
    </cfRule>
    <cfRule type="cellIs" dxfId="52" priority="22" operator="lessThan">
      <formula>8</formula>
    </cfRule>
  </conditionalFormatting>
  <conditionalFormatting sqref="O21:O22">
    <cfRule type="cellIs" dxfId="51" priority="19" operator="greaterThanOrEqual">
      <formula>3</formula>
    </cfRule>
    <cfRule type="cellIs" dxfId="50" priority="20" operator="lessThan">
      <formula>3</formula>
    </cfRule>
  </conditionalFormatting>
  <conditionalFormatting sqref="O23:O24">
    <cfRule type="cellIs" dxfId="49" priority="17" operator="greaterThanOrEqual">
      <formula>18</formula>
    </cfRule>
    <cfRule type="cellIs" dxfId="48" priority="18" operator="lessThan">
      <formula>18</formula>
    </cfRule>
  </conditionalFormatting>
  <conditionalFormatting sqref="O25:O26">
    <cfRule type="cellIs" dxfId="47" priority="15" operator="greaterThanOrEqual">
      <formula>120</formula>
    </cfRule>
    <cfRule type="cellIs" dxfId="46" priority="16" operator="lessThan">
      <formula>120</formula>
    </cfRule>
  </conditionalFormatting>
  <conditionalFormatting sqref="O29:O30">
    <cfRule type="cellIs" dxfId="45" priority="13" operator="greaterThanOrEqual">
      <formula>6</formula>
    </cfRule>
    <cfRule type="cellIs" dxfId="44" priority="14" operator="lessThan">
      <formula>6</formula>
    </cfRule>
  </conditionalFormatting>
  <conditionalFormatting sqref="O31:O32">
    <cfRule type="cellIs" dxfId="43" priority="11" operator="greaterThanOrEqual">
      <formula>132</formula>
    </cfRule>
    <cfRule type="cellIs" dxfId="42" priority="12" operator="lessThan">
      <formula>132</formula>
    </cfRule>
  </conditionalFormatting>
  <conditionalFormatting sqref="O33:O34">
    <cfRule type="cellIs" dxfId="41" priority="9" operator="greaterThanOrEqual">
      <formula>330</formula>
    </cfRule>
    <cfRule type="cellIs" dxfId="40" priority="10" operator="lessThan">
      <formula>330</formula>
    </cfRule>
  </conditionalFormatting>
  <conditionalFormatting sqref="M33:M34">
    <cfRule type="cellIs" dxfId="39" priority="6" operator="between">
      <formula>20</formula>
      <formula>40</formula>
    </cfRule>
    <cfRule type="cellIs" dxfId="38" priority="7" operator="greaterThan">
      <formula>40</formula>
    </cfRule>
    <cfRule type="cellIs" dxfId="37" priority="8" operator="lessThan">
      <formula>20</formula>
    </cfRule>
  </conditionalFormatting>
  <conditionalFormatting sqref="H9:I9">
    <cfRule type="expression" dxfId="36" priority="5">
      <formula>ISBLANK(H9)</formula>
    </cfRule>
  </conditionalFormatting>
  <conditionalFormatting sqref="G13:L26 G29:L32">
    <cfRule type="expression" dxfId="35" priority="4">
      <formula>ISBLANK(G13)</formula>
    </cfRule>
  </conditionalFormatting>
  <conditionalFormatting sqref="O27">
    <cfRule type="cellIs" dxfId="34" priority="2" operator="greaterThanOrEqual">
      <formula>5</formula>
    </cfRule>
    <cfRule type="cellIs" dxfId="33" priority="3" operator="lessThan">
      <formula>5</formula>
    </cfRule>
  </conditionalFormatting>
  <conditionalFormatting sqref="G27:L27">
    <cfRule type="expression" dxfId="32" priority="1">
      <formula>ISBLANK(G27)</formula>
    </cfRule>
  </conditionalFormatting>
  <printOptions horizontalCentered="1" verticalCentered="1"/>
  <pageMargins left="0.51181102362204722" right="0.51181102362204722" top="0.15748031496062992" bottom="0.15748031496062992" header="0" footer="0"/>
  <pageSetup paperSize="9" scale="97" orientation="landscape" r:id="rId1"/>
  <headerFooter alignWithMargins="0">
    <oddFooter>&amp;LSeela Wochenbericht 2.0&amp;RAZAV: 2021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2"/>
  <sheetViews>
    <sheetView tabSelected="1" topLeftCell="A8" zoomScaleNormal="100" zoomScalePageLayoutView="70" workbookViewId="0">
      <selection activeCell="G27" sqref="G27:G28"/>
    </sheetView>
  </sheetViews>
  <sheetFormatPr baseColWidth="10" defaultColWidth="8.7109375" defaultRowHeight="14.25" customHeight="1" x14ac:dyDescent="0.25"/>
  <cols>
    <col min="1" max="14" width="7.5703125" style="14" customWidth="1"/>
    <col min="15" max="15" width="10" style="14" customWidth="1"/>
    <col min="16" max="16" width="17.5703125" style="14" customWidth="1"/>
    <col min="17" max="16384" width="8.7109375" style="14"/>
  </cols>
  <sheetData>
    <row r="1" spans="1:16" ht="14.25" customHeight="1" x14ac:dyDescent="0.25">
      <c r="A1" s="131" t="s">
        <v>52</v>
      </c>
      <c r="B1" s="78"/>
      <c r="C1" s="130" t="s">
        <v>50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s="33" customFormat="1" ht="14.25" customHeight="1" x14ac:dyDescent="0.25">
      <c r="A2" s="78"/>
      <c r="B2" s="78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33" customFormat="1" ht="14.25" customHeight="1" x14ac:dyDescent="0.25">
      <c r="A3" s="78"/>
      <c r="B3" s="78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s="33" customFormat="1" ht="14.25" customHeight="1" x14ac:dyDescent="0.25">
      <c r="A4" s="78"/>
      <c r="B4" s="78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4.25" customHeight="1" x14ac:dyDescent="0.25">
      <c r="A5" s="78"/>
      <c r="B5" s="78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7" spans="1:16" ht="14.25" customHeight="1" x14ac:dyDescent="0.25">
      <c r="A7" s="132" t="s">
        <v>32</v>
      </c>
      <c r="B7" s="132"/>
      <c r="C7" s="132"/>
      <c r="D7" s="133">
        <f>'1'!D7</f>
        <v>0</v>
      </c>
      <c r="E7" s="133"/>
      <c r="F7" s="133"/>
      <c r="G7" s="12"/>
      <c r="I7" s="132" t="s">
        <v>39</v>
      </c>
      <c r="J7" s="132"/>
      <c r="K7" s="133">
        <f>'1'!K7</f>
        <v>0</v>
      </c>
      <c r="L7" s="133"/>
    </row>
    <row r="9" spans="1:16" ht="14.25" customHeight="1" x14ac:dyDescent="0.25">
      <c r="A9" s="132" t="s">
        <v>31</v>
      </c>
      <c r="B9" s="132"/>
      <c r="C9" s="132"/>
      <c r="D9" s="11">
        <v>3</v>
      </c>
      <c r="G9" s="14" t="s">
        <v>33</v>
      </c>
      <c r="H9" s="121"/>
      <c r="I9" s="121"/>
      <c r="J9" s="14" t="s">
        <v>34</v>
      </c>
      <c r="K9" s="122">
        <f>H9+5</f>
        <v>5</v>
      </c>
      <c r="L9" s="122"/>
    </row>
    <row r="10" spans="1:16" ht="14.25" customHeight="1" thickBot="1" x14ac:dyDescent="0.3"/>
    <row r="11" spans="1:16" ht="14.25" customHeight="1" x14ac:dyDescent="0.25">
      <c r="A11" s="138" t="s">
        <v>0</v>
      </c>
      <c r="B11" s="140" t="s">
        <v>1</v>
      </c>
      <c r="C11" s="140"/>
      <c r="D11" s="140"/>
      <c r="E11" s="140"/>
      <c r="F11" s="141"/>
      <c r="G11" s="144" t="s">
        <v>2</v>
      </c>
      <c r="H11" s="147" t="s">
        <v>3</v>
      </c>
      <c r="I11" s="147" t="s">
        <v>4</v>
      </c>
      <c r="J11" s="147" t="s">
        <v>5</v>
      </c>
      <c r="K11" s="147" t="s">
        <v>6</v>
      </c>
      <c r="L11" s="149" t="s">
        <v>7</v>
      </c>
      <c r="M11" s="138" t="s">
        <v>46</v>
      </c>
      <c r="N11" s="155" t="s">
        <v>48</v>
      </c>
      <c r="O11" s="81" t="s">
        <v>47</v>
      </c>
      <c r="P11" s="134" t="s">
        <v>30</v>
      </c>
    </row>
    <row r="12" spans="1:16" ht="14.25" customHeight="1" thickBot="1" x14ac:dyDescent="0.3">
      <c r="A12" s="139"/>
      <c r="B12" s="142"/>
      <c r="C12" s="142"/>
      <c r="D12" s="142"/>
      <c r="E12" s="142"/>
      <c r="F12" s="143"/>
      <c r="G12" s="145"/>
      <c r="H12" s="148"/>
      <c r="I12" s="148"/>
      <c r="J12" s="148"/>
      <c r="K12" s="148"/>
      <c r="L12" s="150"/>
      <c r="M12" s="139"/>
      <c r="N12" s="155"/>
      <c r="O12" s="82"/>
      <c r="P12" s="135"/>
    </row>
    <row r="13" spans="1:16" ht="14.25" customHeight="1" x14ac:dyDescent="0.25">
      <c r="A13" s="136" t="s">
        <v>8</v>
      </c>
      <c r="B13" s="59" t="s">
        <v>17</v>
      </c>
      <c r="C13" s="3"/>
      <c r="D13" s="3"/>
      <c r="E13" s="3"/>
      <c r="F13" s="3"/>
      <c r="G13" s="92"/>
      <c r="H13" s="120"/>
      <c r="I13" s="120"/>
      <c r="J13" s="120"/>
      <c r="K13" s="120"/>
      <c r="L13" s="123"/>
      <c r="M13" s="151">
        <f>SUM(G13:L14)</f>
        <v>0</v>
      </c>
      <c r="N13" s="153">
        <f>'2'!O13</f>
        <v>0</v>
      </c>
      <c r="O13" s="83">
        <f>SUM(M13:N14)</f>
        <v>0</v>
      </c>
      <c r="P13" s="66">
        <v>10</v>
      </c>
    </row>
    <row r="14" spans="1:16" ht="14.25" customHeight="1" x14ac:dyDescent="0.25">
      <c r="A14" s="137"/>
      <c r="B14" s="60" t="s">
        <v>18</v>
      </c>
      <c r="C14" s="5"/>
      <c r="D14" s="5"/>
      <c r="E14" s="5"/>
      <c r="F14" s="5"/>
      <c r="G14" s="93"/>
      <c r="H14" s="98"/>
      <c r="I14" s="98"/>
      <c r="J14" s="98"/>
      <c r="K14" s="98"/>
      <c r="L14" s="100"/>
      <c r="M14" s="152"/>
      <c r="N14" s="154"/>
      <c r="O14" s="84"/>
      <c r="P14" s="111"/>
    </row>
    <row r="15" spans="1:16" ht="14.25" customHeight="1" x14ac:dyDescent="0.25">
      <c r="A15" s="146" t="s">
        <v>9</v>
      </c>
      <c r="B15" s="61" t="s">
        <v>19</v>
      </c>
      <c r="C15" s="7"/>
      <c r="D15" s="7"/>
      <c r="E15" s="7"/>
      <c r="F15" s="7"/>
      <c r="G15" s="27"/>
      <c r="H15" s="28"/>
      <c r="I15" s="28"/>
      <c r="J15" s="28"/>
      <c r="K15" s="28"/>
      <c r="L15" s="29"/>
      <c r="M15" s="15">
        <f>SUM(G15:L15)</f>
        <v>0</v>
      </c>
      <c r="N15" s="30">
        <f>'2'!O15</f>
        <v>0</v>
      </c>
      <c r="O15" s="24">
        <f>SUM(M15:N15)</f>
        <v>0</v>
      </c>
      <c r="P15" s="25" t="s">
        <v>22</v>
      </c>
    </row>
    <row r="16" spans="1:16" ht="14.25" customHeight="1" x14ac:dyDescent="0.25">
      <c r="A16" s="137"/>
      <c r="B16" s="60" t="s">
        <v>18</v>
      </c>
      <c r="C16" s="5"/>
      <c r="D16" s="5"/>
      <c r="E16" s="5"/>
      <c r="F16" s="5"/>
      <c r="G16" s="27"/>
      <c r="H16" s="28"/>
      <c r="I16" s="28"/>
      <c r="J16" s="28"/>
      <c r="K16" s="28"/>
      <c r="L16" s="29"/>
      <c r="M16" s="15">
        <f>SUM(G16:L16)</f>
        <v>0</v>
      </c>
      <c r="N16" s="30">
        <f>'2'!O16</f>
        <v>0</v>
      </c>
      <c r="O16" s="24">
        <f>SUM(M16:N16)</f>
        <v>0</v>
      </c>
      <c r="P16" s="25" t="s">
        <v>23</v>
      </c>
    </row>
    <row r="17" spans="1:16" ht="14.25" customHeight="1" x14ac:dyDescent="0.25">
      <c r="A17" s="146" t="s">
        <v>10</v>
      </c>
      <c r="B17" s="61" t="s">
        <v>42</v>
      </c>
      <c r="C17" s="7"/>
      <c r="D17" s="7"/>
      <c r="E17" s="7"/>
      <c r="F17" s="7"/>
      <c r="G17" s="96"/>
      <c r="H17" s="97"/>
      <c r="I17" s="97"/>
      <c r="J17" s="97"/>
      <c r="K17" s="97"/>
      <c r="L17" s="99"/>
      <c r="M17" s="156">
        <f>SUM(G17:L18)</f>
        <v>0</v>
      </c>
      <c r="N17" s="153">
        <f>'2'!O17</f>
        <v>0</v>
      </c>
      <c r="O17" s="109">
        <f>SUM(M17:N18)</f>
        <v>0</v>
      </c>
      <c r="P17" s="110" t="s">
        <v>24</v>
      </c>
    </row>
    <row r="18" spans="1:16" ht="14.25" customHeight="1" x14ac:dyDescent="0.25">
      <c r="A18" s="137"/>
      <c r="B18" s="60" t="s">
        <v>41</v>
      </c>
      <c r="C18" s="5"/>
      <c r="D18" s="5"/>
      <c r="E18" s="5"/>
      <c r="F18" s="5"/>
      <c r="G18" s="93"/>
      <c r="H18" s="98"/>
      <c r="I18" s="98"/>
      <c r="J18" s="98"/>
      <c r="K18" s="98"/>
      <c r="L18" s="100"/>
      <c r="M18" s="152"/>
      <c r="N18" s="154"/>
      <c r="O18" s="84"/>
      <c r="P18" s="111"/>
    </row>
    <row r="19" spans="1:16" ht="14.25" customHeight="1" x14ac:dyDescent="0.25">
      <c r="A19" s="146" t="s">
        <v>11</v>
      </c>
      <c r="B19" s="61" t="s">
        <v>43</v>
      </c>
      <c r="C19" s="7"/>
      <c r="D19" s="7"/>
      <c r="E19" s="7"/>
      <c r="F19" s="7"/>
      <c r="G19" s="27"/>
      <c r="H19" s="28"/>
      <c r="I19" s="28"/>
      <c r="J19" s="28"/>
      <c r="K19" s="28"/>
      <c r="L19" s="29"/>
      <c r="M19" s="15">
        <f>SUM(G19:L19)</f>
        <v>0</v>
      </c>
      <c r="N19" s="30">
        <f>'2'!O19</f>
        <v>0</v>
      </c>
      <c r="O19" s="24">
        <f>SUM(M19:N19)</f>
        <v>0</v>
      </c>
      <c r="P19" s="25" t="s">
        <v>25</v>
      </c>
    </row>
    <row r="20" spans="1:16" ht="14.25" customHeight="1" x14ac:dyDescent="0.25">
      <c r="A20" s="137"/>
      <c r="B20" s="60" t="s">
        <v>41</v>
      </c>
      <c r="C20" s="5"/>
      <c r="D20" s="5"/>
      <c r="E20" s="5"/>
      <c r="F20" s="5"/>
      <c r="G20" s="27"/>
      <c r="H20" s="28"/>
      <c r="I20" s="28"/>
      <c r="J20" s="28"/>
      <c r="K20" s="28"/>
      <c r="L20" s="29"/>
      <c r="M20" s="15">
        <f>SUM(G20:L20)</f>
        <v>0</v>
      </c>
      <c r="N20" s="30">
        <f>'2'!O20</f>
        <v>0</v>
      </c>
      <c r="O20" s="24">
        <f>SUM(M20:N20)</f>
        <v>0</v>
      </c>
      <c r="P20" s="25" t="s">
        <v>26</v>
      </c>
    </row>
    <row r="21" spans="1:16" ht="14.25" customHeight="1" x14ac:dyDescent="0.25">
      <c r="A21" s="146" t="s">
        <v>12</v>
      </c>
      <c r="B21" s="61" t="s">
        <v>40</v>
      </c>
      <c r="C21" s="7"/>
      <c r="D21" s="7"/>
      <c r="E21" s="7"/>
      <c r="F21" s="7"/>
      <c r="G21" s="96"/>
      <c r="H21" s="97"/>
      <c r="I21" s="97"/>
      <c r="J21" s="97"/>
      <c r="K21" s="97"/>
      <c r="L21" s="99"/>
      <c r="M21" s="156">
        <f>SUM(G21:L22)</f>
        <v>0</v>
      </c>
      <c r="N21" s="153">
        <f>'2'!O21</f>
        <v>0</v>
      </c>
      <c r="O21" s="109">
        <f>SUM(M21:N22)</f>
        <v>0</v>
      </c>
      <c r="P21" s="110">
        <v>8</v>
      </c>
    </row>
    <row r="22" spans="1:16" ht="14.25" customHeight="1" x14ac:dyDescent="0.25">
      <c r="A22" s="137"/>
      <c r="B22" s="60" t="s">
        <v>41</v>
      </c>
      <c r="C22" s="5"/>
      <c r="D22" s="5"/>
      <c r="E22" s="5"/>
      <c r="F22" s="5"/>
      <c r="G22" s="93"/>
      <c r="H22" s="98"/>
      <c r="I22" s="98"/>
      <c r="J22" s="98"/>
      <c r="K22" s="98"/>
      <c r="L22" s="100"/>
      <c r="M22" s="152"/>
      <c r="N22" s="154"/>
      <c r="O22" s="84"/>
      <c r="P22" s="111"/>
    </row>
    <row r="23" spans="1:16" ht="14.25" customHeight="1" x14ac:dyDescent="0.25">
      <c r="A23" s="146" t="s">
        <v>13</v>
      </c>
      <c r="B23" s="61" t="s">
        <v>42</v>
      </c>
      <c r="C23" s="7"/>
      <c r="D23" s="7"/>
      <c r="E23" s="7"/>
      <c r="F23" s="7"/>
      <c r="G23" s="96"/>
      <c r="H23" s="97"/>
      <c r="I23" s="97"/>
      <c r="J23" s="97"/>
      <c r="K23" s="97"/>
      <c r="L23" s="99"/>
      <c r="M23" s="156">
        <f>SUM(G23:L24)</f>
        <v>0</v>
      </c>
      <c r="N23" s="153">
        <f>'2'!O23</f>
        <v>0</v>
      </c>
      <c r="O23" s="109">
        <f>SUM(M23:N24)</f>
        <v>0</v>
      </c>
      <c r="P23" s="110" t="s">
        <v>27</v>
      </c>
    </row>
    <row r="24" spans="1:16" ht="14.25" customHeight="1" x14ac:dyDescent="0.25">
      <c r="A24" s="137"/>
      <c r="B24" s="60" t="s">
        <v>44</v>
      </c>
      <c r="C24" s="5"/>
      <c r="D24" s="5"/>
      <c r="E24" s="5"/>
      <c r="F24" s="5"/>
      <c r="G24" s="93"/>
      <c r="H24" s="98"/>
      <c r="I24" s="98"/>
      <c r="J24" s="98"/>
      <c r="K24" s="98"/>
      <c r="L24" s="100"/>
      <c r="M24" s="152"/>
      <c r="N24" s="154"/>
      <c r="O24" s="84"/>
      <c r="P24" s="111"/>
    </row>
    <row r="25" spans="1:16" ht="14.25" customHeight="1" x14ac:dyDescent="0.25">
      <c r="A25" s="146" t="s">
        <v>14</v>
      </c>
      <c r="B25" s="61" t="s">
        <v>43</v>
      </c>
      <c r="C25" s="7"/>
      <c r="D25" s="7"/>
      <c r="E25" s="7"/>
      <c r="F25" s="7"/>
      <c r="G25" s="96"/>
      <c r="H25" s="97"/>
      <c r="I25" s="97"/>
      <c r="J25" s="97"/>
      <c r="K25" s="97"/>
      <c r="L25" s="99"/>
      <c r="M25" s="156">
        <f>SUM(G25:L26)</f>
        <v>0</v>
      </c>
      <c r="N25" s="153">
        <f>'2'!O25</f>
        <v>0</v>
      </c>
      <c r="O25" s="109">
        <f>SUM(M25:N26)</f>
        <v>0</v>
      </c>
      <c r="P25" s="110" t="s">
        <v>28</v>
      </c>
    </row>
    <row r="26" spans="1:16" ht="13.9" customHeight="1" x14ac:dyDescent="0.25">
      <c r="A26" s="137"/>
      <c r="B26" s="60" t="s">
        <v>44</v>
      </c>
      <c r="C26" s="5"/>
      <c r="D26" s="5"/>
      <c r="E26" s="5"/>
      <c r="F26" s="5"/>
      <c r="G26" s="93"/>
      <c r="H26" s="98"/>
      <c r="I26" s="98"/>
      <c r="J26" s="98"/>
      <c r="K26" s="98"/>
      <c r="L26" s="100"/>
      <c r="M26" s="152"/>
      <c r="N26" s="154"/>
      <c r="O26" s="84"/>
      <c r="P26" s="111"/>
    </row>
    <row r="27" spans="1:16" s="38" customFormat="1" ht="14.25" customHeight="1" x14ac:dyDescent="0.25">
      <c r="A27" s="73" t="s">
        <v>53</v>
      </c>
      <c r="B27" s="54" t="s">
        <v>54</v>
      </c>
      <c r="C27" s="39"/>
      <c r="D27" s="22"/>
      <c r="E27" s="22"/>
      <c r="F27" s="44"/>
      <c r="G27" s="71"/>
      <c r="H27" s="97"/>
      <c r="I27" s="97"/>
      <c r="J27" s="97"/>
      <c r="K27" s="97"/>
      <c r="L27" s="99"/>
      <c r="M27" s="94">
        <f>SUM(G27:L28)</f>
        <v>0</v>
      </c>
      <c r="N27" s="179">
        <f>'2'!O27:O28</f>
        <v>0</v>
      </c>
      <c r="O27" s="109">
        <f>SUM(M27:N28)</f>
        <v>0</v>
      </c>
      <c r="P27" s="127">
        <v>5</v>
      </c>
    </row>
    <row r="28" spans="1:16" s="38" customFormat="1" ht="14.25" customHeight="1" x14ac:dyDescent="0.25">
      <c r="A28" s="74"/>
      <c r="B28" s="21" t="s">
        <v>44</v>
      </c>
      <c r="C28" s="21"/>
      <c r="D28" s="21"/>
      <c r="E28" s="21"/>
      <c r="F28" s="43"/>
      <c r="G28" s="72"/>
      <c r="H28" s="98"/>
      <c r="I28" s="98"/>
      <c r="J28" s="98"/>
      <c r="K28" s="98"/>
      <c r="L28" s="100"/>
      <c r="M28" s="95"/>
      <c r="N28" s="180"/>
      <c r="O28" s="84"/>
      <c r="P28" s="128"/>
    </row>
    <row r="29" spans="1:16" ht="14.25" customHeight="1" x14ac:dyDescent="0.25">
      <c r="A29" s="146" t="s">
        <v>15</v>
      </c>
      <c r="B29" s="61" t="s">
        <v>45</v>
      </c>
      <c r="C29" s="7"/>
      <c r="D29" s="7"/>
      <c r="E29" s="7"/>
      <c r="F29" s="7"/>
      <c r="G29" s="101"/>
      <c r="H29" s="105"/>
      <c r="I29" s="105"/>
      <c r="J29" s="105"/>
      <c r="K29" s="105"/>
      <c r="L29" s="107"/>
      <c r="M29" s="156">
        <f>SUM(G29:L30)</f>
        <v>0</v>
      </c>
      <c r="N29" s="153">
        <f>'2'!O29</f>
        <v>0</v>
      </c>
      <c r="O29" s="109">
        <f>SUM(M29:N30)</f>
        <v>0</v>
      </c>
      <c r="P29" s="110" t="s">
        <v>16</v>
      </c>
    </row>
    <row r="30" spans="1:16" ht="14.25" customHeight="1" x14ac:dyDescent="0.25">
      <c r="A30" s="137"/>
      <c r="B30" s="60" t="s">
        <v>44</v>
      </c>
      <c r="C30" s="5"/>
      <c r="D30" s="5"/>
      <c r="E30" s="5"/>
      <c r="F30" s="5"/>
      <c r="G30" s="101"/>
      <c r="H30" s="105"/>
      <c r="I30" s="105"/>
      <c r="J30" s="105"/>
      <c r="K30" s="105"/>
      <c r="L30" s="107"/>
      <c r="M30" s="152"/>
      <c r="N30" s="154"/>
      <c r="O30" s="84"/>
      <c r="P30" s="111"/>
    </row>
    <row r="31" spans="1:16" ht="14.25" customHeight="1" x14ac:dyDescent="0.25">
      <c r="A31" s="146" t="s">
        <v>16</v>
      </c>
      <c r="B31" s="61" t="s">
        <v>20</v>
      </c>
      <c r="C31" s="7"/>
      <c r="D31" s="7"/>
      <c r="E31" s="7"/>
      <c r="F31" s="7"/>
      <c r="G31" s="101"/>
      <c r="H31" s="105"/>
      <c r="I31" s="105"/>
      <c r="J31" s="105"/>
      <c r="K31" s="105"/>
      <c r="L31" s="107"/>
      <c r="M31" s="156">
        <f>SUM(G31:L32)</f>
        <v>0</v>
      </c>
      <c r="N31" s="153">
        <f>'2'!O31</f>
        <v>0</v>
      </c>
      <c r="O31" s="109">
        <f>SUM(M31:N32)</f>
        <v>0</v>
      </c>
      <c r="P31" s="110">
        <v>120</v>
      </c>
    </row>
    <row r="32" spans="1:16" ht="14.25" customHeight="1" thickBot="1" x14ac:dyDescent="0.3">
      <c r="A32" s="174"/>
      <c r="B32" s="62" t="s">
        <v>55</v>
      </c>
      <c r="C32" s="9"/>
      <c r="D32" s="9"/>
      <c r="E32" s="9"/>
      <c r="F32" s="9"/>
      <c r="G32" s="104"/>
      <c r="H32" s="106"/>
      <c r="I32" s="106"/>
      <c r="J32" s="106"/>
      <c r="K32" s="106"/>
      <c r="L32" s="108"/>
      <c r="M32" s="152"/>
      <c r="N32" s="154"/>
      <c r="O32" s="84"/>
      <c r="P32" s="67"/>
    </row>
    <row r="33" spans="1:16" ht="14.25" customHeight="1" x14ac:dyDescent="0.25">
      <c r="C33" s="52"/>
      <c r="G33" s="1"/>
      <c r="H33" s="1"/>
      <c r="I33" s="1"/>
      <c r="J33" s="140" t="s">
        <v>35</v>
      </c>
      <c r="K33" s="140"/>
      <c r="L33" s="141"/>
      <c r="M33" s="177">
        <f>SUM(M13:M32)</f>
        <v>0</v>
      </c>
      <c r="N33" s="31"/>
      <c r="O33" s="177">
        <f>SUM(O13:O32)</f>
        <v>0</v>
      </c>
      <c r="P33" s="66" t="s">
        <v>29</v>
      </c>
    </row>
    <row r="34" spans="1:16" ht="14.25" customHeight="1" thickBot="1" x14ac:dyDescent="0.3">
      <c r="G34" s="1"/>
      <c r="H34" s="1"/>
      <c r="I34" s="1"/>
      <c r="J34" s="175"/>
      <c r="K34" s="175"/>
      <c r="L34" s="176"/>
      <c r="M34" s="178"/>
      <c r="N34" s="31"/>
      <c r="O34" s="178"/>
      <c r="P34" s="67"/>
    </row>
    <row r="38" spans="1:16" ht="14.25" customHeight="1" x14ac:dyDescent="0.25">
      <c r="A38" s="165"/>
      <c r="B38" s="165"/>
      <c r="C38" s="165"/>
      <c r="E38" s="165"/>
      <c r="F38" s="165"/>
      <c r="G38" s="165"/>
      <c r="H38" s="165"/>
      <c r="I38" s="165"/>
      <c r="J38" s="165"/>
      <c r="K38" s="165"/>
      <c r="M38" s="165"/>
      <c r="N38" s="165"/>
      <c r="O38" s="165"/>
      <c r="P38" s="165"/>
    </row>
    <row r="39" spans="1:16" ht="14.25" customHeight="1" x14ac:dyDescent="0.25">
      <c r="A39" s="172" t="s">
        <v>36</v>
      </c>
      <c r="B39" s="172"/>
      <c r="C39" s="172"/>
      <c r="E39" s="172" t="s">
        <v>38</v>
      </c>
      <c r="F39" s="172"/>
      <c r="G39" s="172"/>
      <c r="H39" s="172"/>
      <c r="I39" s="172"/>
      <c r="J39" s="172"/>
      <c r="K39" s="172"/>
      <c r="M39" s="173" t="s">
        <v>37</v>
      </c>
      <c r="N39" s="173"/>
      <c r="O39" s="173"/>
      <c r="P39" s="173"/>
    </row>
    <row r="41" spans="1:16" ht="14.25" customHeight="1" x14ac:dyDescent="0.2">
      <c r="A41" s="75"/>
      <c r="B41" s="7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4"/>
    </row>
    <row r="42" spans="1:16" ht="14.25" customHeight="1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</sheetData>
  <sheetProtection algorithmName="SHA-512" hashValue="+3oBUFisC3U4PtCS1CxzLhRh7/KpZMRz5X+XRKy2eMoDIytqqV7lPmrFb3ovHUPheFRDKS7tkcRY4402tJozPg==" saltValue="6NQ6prp3EBYtaOrLPzPrSg==" spinCount="100000" sheet="1" selectLockedCells="1"/>
  <mergeCells count="123">
    <mergeCell ref="M27:M28"/>
    <mergeCell ref="N27:N28"/>
    <mergeCell ref="O27:O28"/>
    <mergeCell ref="P27:P28"/>
    <mergeCell ref="K11:K12"/>
    <mergeCell ref="L11:L12"/>
    <mergeCell ref="A27:A28"/>
    <mergeCell ref="G27:G28"/>
    <mergeCell ref="H27:H28"/>
    <mergeCell ref="I27:I28"/>
    <mergeCell ref="J27:J28"/>
    <mergeCell ref="K27:K28"/>
    <mergeCell ref="L27:L28"/>
    <mergeCell ref="O11:O12"/>
    <mergeCell ref="P11:P12"/>
    <mergeCell ref="P13:P14"/>
    <mergeCell ref="A15:A16"/>
    <mergeCell ref="A13:A14"/>
    <mergeCell ref="G13:G14"/>
    <mergeCell ref="H13:H14"/>
    <mergeCell ref="I13:I14"/>
    <mergeCell ref="J13:J14"/>
    <mergeCell ref="K13:K14"/>
    <mergeCell ref="J17:J18"/>
    <mergeCell ref="A7:C7"/>
    <mergeCell ref="D7:F7"/>
    <mergeCell ref="I7:J7"/>
    <mergeCell ref="K7:L7"/>
    <mergeCell ref="A9:C9"/>
    <mergeCell ref="H9:I9"/>
    <mergeCell ref="K9:L9"/>
    <mergeCell ref="M11:M12"/>
    <mergeCell ref="N11:N12"/>
    <mergeCell ref="A11:A12"/>
    <mergeCell ref="B11:F12"/>
    <mergeCell ref="G11:G12"/>
    <mergeCell ref="H11:H12"/>
    <mergeCell ref="I11:I12"/>
    <mergeCell ref="J11:J12"/>
    <mergeCell ref="K21:K22"/>
    <mergeCell ref="K23:K24"/>
    <mergeCell ref="L23:L24"/>
    <mergeCell ref="K17:K18"/>
    <mergeCell ref="L13:L14"/>
    <mergeCell ref="M13:M14"/>
    <mergeCell ref="N13:N14"/>
    <mergeCell ref="O13:O14"/>
    <mergeCell ref="L17:L18"/>
    <mergeCell ref="M17:M18"/>
    <mergeCell ref="N17:N18"/>
    <mergeCell ref="O17:O18"/>
    <mergeCell ref="L29:L30"/>
    <mergeCell ref="M29:M30"/>
    <mergeCell ref="N29:N30"/>
    <mergeCell ref="P17:P18"/>
    <mergeCell ref="A19:A20"/>
    <mergeCell ref="A17:A18"/>
    <mergeCell ref="G17:G18"/>
    <mergeCell ref="H17:H18"/>
    <mergeCell ref="I17:I18"/>
    <mergeCell ref="A23:A24"/>
    <mergeCell ref="G23:G24"/>
    <mergeCell ref="H23:H24"/>
    <mergeCell ref="I23:I24"/>
    <mergeCell ref="J23:J24"/>
    <mergeCell ref="A21:A22"/>
    <mergeCell ref="G21:G22"/>
    <mergeCell ref="H21:H22"/>
    <mergeCell ref="I21:I22"/>
    <mergeCell ref="J21:J22"/>
    <mergeCell ref="L21:L22"/>
    <mergeCell ref="M21:M22"/>
    <mergeCell ref="N21:N22"/>
    <mergeCell ref="O21:O22"/>
    <mergeCell ref="P21:P22"/>
    <mergeCell ref="N31:N32"/>
    <mergeCell ref="O31:O32"/>
    <mergeCell ref="P31:P32"/>
    <mergeCell ref="M23:M24"/>
    <mergeCell ref="N23:N24"/>
    <mergeCell ref="O23:O24"/>
    <mergeCell ref="P23:P24"/>
    <mergeCell ref="A29:A30"/>
    <mergeCell ref="G29:G30"/>
    <mergeCell ref="H29:H30"/>
    <mergeCell ref="I29:I30"/>
    <mergeCell ref="J29:J30"/>
    <mergeCell ref="A25:A26"/>
    <mergeCell ref="G25:G26"/>
    <mergeCell ref="H25:H26"/>
    <mergeCell ref="I25:I26"/>
    <mergeCell ref="J25:J26"/>
    <mergeCell ref="L25:L26"/>
    <mergeCell ref="M25:M26"/>
    <mergeCell ref="N25:N26"/>
    <mergeCell ref="O25:O26"/>
    <mergeCell ref="P25:P26"/>
    <mergeCell ref="K25:K26"/>
    <mergeCell ref="K29:K30"/>
    <mergeCell ref="J33:L34"/>
    <mergeCell ref="M33:M34"/>
    <mergeCell ref="O33:O34"/>
    <mergeCell ref="P33:P34"/>
    <mergeCell ref="A41:B41"/>
    <mergeCell ref="C1:O5"/>
    <mergeCell ref="A1:B5"/>
    <mergeCell ref="P1:P5"/>
    <mergeCell ref="A38:C38"/>
    <mergeCell ref="E38:K38"/>
    <mergeCell ref="M38:P38"/>
    <mergeCell ref="A39:C39"/>
    <mergeCell ref="E39:K39"/>
    <mergeCell ref="M39:P39"/>
    <mergeCell ref="O29:O30"/>
    <mergeCell ref="P29:P30"/>
    <mergeCell ref="A31:A32"/>
    <mergeCell ref="G31:G32"/>
    <mergeCell ref="H31:H32"/>
    <mergeCell ref="I31:I32"/>
    <mergeCell ref="J31:J32"/>
    <mergeCell ref="K31:K32"/>
    <mergeCell ref="L31:L32"/>
    <mergeCell ref="M31:M32"/>
  </mergeCells>
  <conditionalFormatting sqref="O13:O14">
    <cfRule type="cellIs" dxfId="895" priority="31" operator="greaterThanOrEqual">
      <formula>8</formula>
    </cfRule>
    <cfRule type="cellIs" dxfId="894" priority="32" operator="lessThan">
      <formula>8</formula>
    </cfRule>
  </conditionalFormatting>
  <conditionalFormatting sqref="O15">
    <cfRule type="cellIs" dxfId="893" priority="29" operator="greaterThanOrEqual">
      <formula>10</formula>
    </cfRule>
    <cfRule type="cellIs" dxfId="892" priority="30" operator="lessThan">
      <formula>10</formula>
    </cfRule>
  </conditionalFormatting>
  <conditionalFormatting sqref="O16">
    <cfRule type="cellIs" dxfId="891" priority="27" operator="greaterThanOrEqual">
      <formula>5</formula>
    </cfRule>
    <cfRule type="cellIs" dxfId="890" priority="28" operator="lessThan">
      <formula>5</formula>
    </cfRule>
  </conditionalFormatting>
  <conditionalFormatting sqref="O17:O18">
    <cfRule type="cellIs" dxfId="889" priority="25" operator="greaterThanOrEqual">
      <formula>12</formula>
    </cfRule>
    <cfRule type="cellIs" dxfId="888" priority="26" operator="lessThan">
      <formula>12</formula>
    </cfRule>
  </conditionalFormatting>
  <conditionalFormatting sqref="O19">
    <cfRule type="cellIs" dxfId="887" priority="23" operator="greaterThanOrEqual">
      <formula>8</formula>
    </cfRule>
    <cfRule type="cellIs" dxfId="886" priority="24" operator="lessThan">
      <formula>8</formula>
    </cfRule>
  </conditionalFormatting>
  <conditionalFormatting sqref="O20">
    <cfRule type="cellIs" dxfId="885" priority="21" operator="greaterThanOrEqual">
      <formula>8</formula>
    </cfRule>
    <cfRule type="cellIs" dxfId="884" priority="22" operator="lessThan">
      <formula>8</formula>
    </cfRule>
  </conditionalFormatting>
  <conditionalFormatting sqref="O21:O22">
    <cfRule type="cellIs" dxfId="883" priority="19" operator="greaterThanOrEqual">
      <formula>3</formula>
    </cfRule>
    <cfRule type="cellIs" dxfId="882" priority="20" operator="lessThan">
      <formula>3</formula>
    </cfRule>
  </conditionalFormatting>
  <conditionalFormatting sqref="O23:O24">
    <cfRule type="cellIs" dxfId="881" priority="17" operator="greaterThanOrEqual">
      <formula>18</formula>
    </cfRule>
    <cfRule type="cellIs" dxfId="880" priority="18" operator="lessThan">
      <formula>18</formula>
    </cfRule>
  </conditionalFormatting>
  <conditionalFormatting sqref="O25:O26">
    <cfRule type="cellIs" dxfId="879" priority="15" operator="greaterThanOrEqual">
      <formula>120</formula>
    </cfRule>
    <cfRule type="cellIs" dxfId="878" priority="16" operator="lessThan">
      <formula>120</formula>
    </cfRule>
  </conditionalFormatting>
  <conditionalFormatting sqref="O29:O30">
    <cfRule type="cellIs" dxfId="877" priority="13" operator="greaterThanOrEqual">
      <formula>6</formula>
    </cfRule>
    <cfRule type="cellIs" dxfId="876" priority="14" operator="lessThan">
      <formula>6</formula>
    </cfRule>
  </conditionalFormatting>
  <conditionalFormatting sqref="O31:O32">
    <cfRule type="cellIs" dxfId="875" priority="11" operator="greaterThanOrEqual">
      <formula>132</formula>
    </cfRule>
    <cfRule type="cellIs" dxfId="874" priority="12" operator="lessThan">
      <formula>132</formula>
    </cfRule>
  </conditionalFormatting>
  <conditionalFormatting sqref="O33:O34">
    <cfRule type="cellIs" dxfId="873" priority="9" operator="greaterThanOrEqual">
      <formula>330</formula>
    </cfRule>
    <cfRule type="cellIs" dxfId="872" priority="10" operator="lessThan">
      <formula>330</formula>
    </cfRule>
  </conditionalFormatting>
  <conditionalFormatting sqref="M33:M34">
    <cfRule type="cellIs" dxfId="871" priority="6" operator="between">
      <formula>20</formula>
      <formula>40</formula>
    </cfRule>
    <cfRule type="cellIs" dxfId="870" priority="7" operator="greaterThan">
      <formula>40</formula>
    </cfRule>
    <cfRule type="cellIs" dxfId="869" priority="8" operator="lessThan">
      <formula>20</formula>
    </cfRule>
  </conditionalFormatting>
  <conditionalFormatting sqref="H9:I9">
    <cfRule type="expression" dxfId="868" priority="5">
      <formula>ISBLANK(H9)</formula>
    </cfRule>
  </conditionalFormatting>
  <conditionalFormatting sqref="G13:L26 G29:L32">
    <cfRule type="expression" dxfId="867" priority="4">
      <formula>ISBLANK(G13)</formula>
    </cfRule>
  </conditionalFormatting>
  <conditionalFormatting sqref="O27">
    <cfRule type="cellIs" dxfId="866" priority="2" operator="greaterThanOrEqual">
      <formula>5</formula>
    </cfRule>
    <cfRule type="cellIs" dxfId="865" priority="3" operator="lessThan">
      <formula>5</formula>
    </cfRule>
  </conditionalFormatting>
  <conditionalFormatting sqref="G27:L27">
    <cfRule type="expression" dxfId="864" priority="1">
      <formula>ISBLANK(G27)</formula>
    </cfRule>
  </conditionalFormatting>
  <printOptions horizontalCentered="1" verticalCentered="1"/>
  <pageMargins left="0.51181102362204722" right="0.51181102362204722" top="0.15748031496062992" bottom="0.15748031496062992" header="0" footer="0"/>
  <pageSetup paperSize="9" scale="97" orientation="landscape" r:id="rId1"/>
  <headerFooter alignWithMargins="0">
    <oddFooter>&amp;LSeela Wochenbericht 2.0&amp;RAZAV: 2021</oddFooter>
  </headerFooter>
  <drawing r:id="rId2"/>
  <legacyDrawingHF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P42"/>
  <sheetViews>
    <sheetView zoomScaleNormal="100" workbookViewId="0">
      <selection activeCell="G27" sqref="G27:G28"/>
    </sheetView>
  </sheetViews>
  <sheetFormatPr baseColWidth="10" defaultColWidth="8.7109375" defaultRowHeight="14.25" customHeight="1" x14ac:dyDescent="0.25"/>
  <cols>
    <col min="1" max="14" width="7.5703125" style="14" customWidth="1"/>
    <col min="15" max="15" width="10" style="14" customWidth="1"/>
    <col min="16" max="16" width="17.5703125" style="14" customWidth="1"/>
    <col min="17" max="16384" width="8.7109375" style="14"/>
  </cols>
  <sheetData>
    <row r="1" spans="1:16" ht="14.25" customHeight="1" x14ac:dyDescent="0.25">
      <c r="A1" s="131" t="s">
        <v>52</v>
      </c>
      <c r="B1" s="78"/>
      <c r="C1" s="130" t="s">
        <v>50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s="33" customFormat="1" ht="14.25" customHeight="1" x14ac:dyDescent="0.25">
      <c r="A2" s="78"/>
      <c r="B2" s="78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33" customFormat="1" ht="14.25" customHeight="1" x14ac:dyDescent="0.25">
      <c r="A3" s="78"/>
      <c r="B3" s="78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s="33" customFormat="1" ht="14.25" customHeight="1" x14ac:dyDescent="0.25">
      <c r="A4" s="78"/>
      <c r="B4" s="78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4.25" customHeight="1" x14ac:dyDescent="0.25">
      <c r="A5" s="78"/>
      <c r="B5" s="78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7" spans="1:16" ht="14.25" customHeight="1" x14ac:dyDescent="0.25">
      <c r="A7" s="132" t="s">
        <v>32</v>
      </c>
      <c r="B7" s="132"/>
      <c r="C7" s="132"/>
      <c r="D7" s="133">
        <f>'1'!D7</f>
        <v>0</v>
      </c>
      <c r="E7" s="133"/>
      <c r="F7" s="133"/>
      <c r="G7" s="12"/>
      <c r="I7" s="132" t="s">
        <v>39</v>
      </c>
      <c r="J7" s="132"/>
      <c r="K7" s="133">
        <f>'1'!K7</f>
        <v>0</v>
      </c>
      <c r="L7" s="133"/>
    </row>
    <row r="9" spans="1:16" ht="14.25" customHeight="1" x14ac:dyDescent="0.25">
      <c r="A9" s="132" t="s">
        <v>31</v>
      </c>
      <c r="B9" s="132"/>
      <c r="C9" s="132"/>
      <c r="D9" s="11">
        <v>30</v>
      </c>
      <c r="G9" s="14" t="s">
        <v>33</v>
      </c>
      <c r="H9" s="121"/>
      <c r="I9" s="121"/>
      <c r="J9" s="14" t="s">
        <v>34</v>
      </c>
      <c r="K9" s="122">
        <f>H9+5</f>
        <v>5</v>
      </c>
      <c r="L9" s="122"/>
    </row>
    <row r="10" spans="1:16" ht="14.25" customHeight="1" thickBot="1" x14ac:dyDescent="0.3"/>
    <row r="11" spans="1:16" ht="14.25" customHeight="1" x14ac:dyDescent="0.25">
      <c r="A11" s="144" t="s">
        <v>0</v>
      </c>
      <c r="B11" s="184" t="s">
        <v>1</v>
      </c>
      <c r="C11" s="140"/>
      <c r="D11" s="140"/>
      <c r="E11" s="140"/>
      <c r="F11" s="141"/>
      <c r="G11" s="144" t="s">
        <v>2</v>
      </c>
      <c r="H11" s="147" t="s">
        <v>3</v>
      </c>
      <c r="I11" s="147" t="s">
        <v>4</v>
      </c>
      <c r="J11" s="147" t="s">
        <v>5</v>
      </c>
      <c r="K11" s="147" t="s">
        <v>6</v>
      </c>
      <c r="L11" s="149" t="s">
        <v>7</v>
      </c>
      <c r="M11" s="138" t="s">
        <v>46</v>
      </c>
      <c r="N11" s="155" t="s">
        <v>48</v>
      </c>
      <c r="O11" s="81" t="s">
        <v>47</v>
      </c>
      <c r="P11" s="134" t="s">
        <v>30</v>
      </c>
    </row>
    <row r="12" spans="1:16" ht="14.25" customHeight="1" thickBot="1" x14ac:dyDescent="0.3">
      <c r="A12" s="145"/>
      <c r="B12" s="185"/>
      <c r="C12" s="142"/>
      <c r="D12" s="142"/>
      <c r="E12" s="142"/>
      <c r="F12" s="143"/>
      <c r="G12" s="145"/>
      <c r="H12" s="148"/>
      <c r="I12" s="148"/>
      <c r="J12" s="148"/>
      <c r="K12" s="148"/>
      <c r="L12" s="150"/>
      <c r="M12" s="139"/>
      <c r="N12" s="155"/>
      <c r="O12" s="82"/>
      <c r="P12" s="135"/>
    </row>
    <row r="13" spans="1:16" ht="14.25" customHeight="1" x14ac:dyDescent="0.25">
      <c r="A13" s="186" t="s">
        <v>8</v>
      </c>
      <c r="B13" s="2" t="s">
        <v>17</v>
      </c>
      <c r="C13" s="3"/>
      <c r="D13" s="3"/>
      <c r="E13" s="3"/>
      <c r="F13" s="3"/>
      <c r="G13" s="92"/>
      <c r="H13" s="120"/>
      <c r="I13" s="120"/>
      <c r="J13" s="120"/>
      <c r="K13" s="120"/>
      <c r="L13" s="123"/>
      <c r="M13" s="151">
        <f>SUM(G13:L14)</f>
        <v>0</v>
      </c>
      <c r="N13" s="153">
        <f>'29'!O13</f>
        <v>0</v>
      </c>
      <c r="O13" s="83">
        <f>SUM(M13:N14)</f>
        <v>0</v>
      </c>
      <c r="P13" s="66">
        <v>10</v>
      </c>
    </row>
    <row r="14" spans="1:16" ht="14.25" customHeight="1" x14ac:dyDescent="0.25">
      <c r="A14" s="183"/>
      <c r="B14" s="4" t="s">
        <v>18</v>
      </c>
      <c r="C14" s="5"/>
      <c r="D14" s="5"/>
      <c r="E14" s="5"/>
      <c r="F14" s="5"/>
      <c r="G14" s="93"/>
      <c r="H14" s="98"/>
      <c r="I14" s="98"/>
      <c r="J14" s="98"/>
      <c r="K14" s="98"/>
      <c r="L14" s="100"/>
      <c r="M14" s="152"/>
      <c r="N14" s="154"/>
      <c r="O14" s="84"/>
      <c r="P14" s="111"/>
    </row>
    <row r="15" spans="1:16" ht="14.25" customHeight="1" x14ac:dyDescent="0.25">
      <c r="A15" s="181" t="s">
        <v>9</v>
      </c>
      <c r="B15" s="6" t="s">
        <v>19</v>
      </c>
      <c r="C15" s="7"/>
      <c r="D15" s="7"/>
      <c r="E15" s="7"/>
      <c r="F15" s="7"/>
      <c r="G15" s="27"/>
      <c r="H15" s="28"/>
      <c r="I15" s="28"/>
      <c r="J15" s="28"/>
      <c r="K15" s="28"/>
      <c r="L15" s="29"/>
      <c r="M15" s="15">
        <f>SUM(G15:L15)</f>
        <v>0</v>
      </c>
      <c r="N15" s="30">
        <f>'29'!O15</f>
        <v>0</v>
      </c>
      <c r="O15" s="24">
        <f>SUM(M15:N15)</f>
        <v>0</v>
      </c>
      <c r="P15" s="25" t="s">
        <v>22</v>
      </c>
    </row>
    <row r="16" spans="1:16" ht="14.25" customHeight="1" x14ac:dyDescent="0.25">
      <c r="A16" s="183"/>
      <c r="B16" s="4" t="s">
        <v>18</v>
      </c>
      <c r="C16" s="5"/>
      <c r="D16" s="5"/>
      <c r="E16" s="5"/>
      <c r="F16" s="5"/>
      <c r="G16" s="27"/>
      <c r="H16" s="28"/>
      <c r="I16" s="28"/>
      <c r="J16" s="28"/>
      <c r="K16" s="28"/>
      <c r="L16" s="29"/>
      <c r="M16" s="15">
        <f>SUM(G16:L16)</f>
        <v>0</v>
      </c>
      <c r="N16" s="30">
        <f>'29'!O16</f>
        <v>0</v>
      </c>
      <c r="O16" s="24">
        <f>SUM(M16:N16)</f>
        <v>0</v>
      </c>
      <c r="P16" s="25" t="s">
        <v>23</v>
      </c>
    </row>
    <row r="17" spans="1:16" ht="14.25" customHeight="1" x14ac:dyDescent="0.25">
      <c r="A17" s="181" t="s">
        <v>10</v>
      </c>
      <c r="B17" s="6" t="s">
        <v>42</v>
      </c>
      <c r="C17" s="7"/>
      <c r="D17" s="7"/>
      <c r="E17" s="7"/>
      <c r="F17" s="7"/>
      <c r="G17" s="96"/>
      <c r="H17" s="97"/>
      <c r="I17" s="97"/>
      <c r="J17" s="97"/>
      <c r="K17" s="97"/>
      <c r="L17" s="99"/>
      <c r="M17" s="156">
        <f>SUM(G17:L18)</f>
        <v>0</v>
      </c>
      <c r="N17" s="153">
        <f>'29'!O17</f>
        <v>0</v>
      </c>
      <c r="O17" s="109">
        <f>SUM(M17:N18)</f>
        <v>0</v>
      </c>
      <c r="P17" s="110" t="s">
        <v>24</v>
      </c>
    </row>
    <row r="18" spans="1:16" ht="14.25" customHeight="1" x14ac:dyDescent="0.25">
      <c r="A18" s="183"/>
      <c r="B18" s="4" t="s">
        <v>41</v>
      </c>
      <c r="C18" s="5"/>
      <c r="D18" s="5"/>
      <c r="E18" s="5"/>
      <c r="F18" s="5"/>
      <c r="G18" s="93"/>
      <c r="H18" s="98"/>
      <c r="I18" s="98"/>
      <c r="J18" s="98"/>
      <c r="K18" s="98"/>
      <c r="L18" s="100"/>
      <c r="M18" s="152"/>
      <c r="N18" s="154"/>
      <c r="O18" s="84"/>
      <c r="P18" s="111"/>
    </row>
    <row r="19" spans="1:16" ht="14.25" customHeight="1" x14ac:dyDescent="0.25">
      <c r="A19" s="181" t="s">
        <v>11</v>
      </c>
      <c r="B19" s="6" t="s">
        <v>43</v>
      </c>
      <c r="C19" s="7"/>
      <c r="D19" s="7"/>
      <c r="E19" s="7"/>
      <c r="F19" s="7"/>
      <c r="G19" s="27"/>
      <c r="H19" s="28"/>
      <c r="I19" s="28"/>
      <c r="J19" s="28"/>
      <c r="K19" s="28"/>
      <c r="L19" s="29"/>
      <c r="M19" s="15">
        <f>SUM(G19:L19)</f>
        <v>0</v>
      </c>
      <c r="N19" s="30">
        <f>'29'!O19</f>
        <v>0</v>
      </c>
      <c r="O19" s="24">
        <f>SUM(M19:N19)</f>
        <v>0</v>
      </c>
      <c r="P19" s="25" t="s">
        <v>25</v>
      </c>
    </row>
    <row r="20" spans="1:16" ht="14.25" customHeight="1" x14ac:dyDescent="0.25">
      <c r="A20" s="183"/>
      <c r="B20" s="4" t="s">
        <v>41</v>
      </c>
      <c r="C20" s="5"/>
      <c r="D20" s="5"/>
      <c r="E20" s="5"/>
      <c r="F20" s="5"/>
      <c r="G20" s="27"/>
      <c r="H20" s="28"/>
      <c r="I20" s="28"/>
      <c r="J20" s="28"/>
      <c r="K20" s="28"/>
      <c r="L20" s="29"/>
      <c r="M20" s="15">
        <f>SUM(G20:L20)</f>
        <v>0</v>
      </c>
      <c r="N20" s="30">
        <f>'29'!O20</f>
        <v>0</v>
      </c>
      <c r="O20" s="24">
        <f>SUM(M20:N20)</f>
        <v>0</v>
      </c>
      <c r="P20" s="25" t="s">
        <v>26</v>
      </c>
    </row>
    <row r="21" spans="1:16" ht="14.25" customHeight="1" x14ac:dyDescent="0.25">
      <c r="A21" s="181" t="s">
        <v>12</v>
      </c>
      <c r="B21" s="6" t="s">
        <v>40</v>
      </c>
      <c r="C21" s="7"/>
      <c r="D21" s="7"/>
      <c r="E21" s="7"/>
      <c r="F21" s="7"/>
      <c r="G21" s="96"/>
      <c r="H21" s="97"/>
      <c r="I21" s="97"/>
      <c r="J21" s="97"/>
      <c r="K21" s="97"/>
      <c r="L21" s="99"/>
      <c r="M21" s="156">
        <f>SUM(G21:L22)</f>
        <v>0</v>
      </c>
      <c r="N21" s="153">
        <f>'29'!O21</f>
        <v>0</v>
      </c>
      <c r="O21" s="109">
        <f>SUM(M21:N22)</f>
        <v>0</v>
      </c>
      <c r="P21" s="110">
        <v>8</v>
      </c>
    </row>
    <row r="22" spans="1:16" ht="14.25" customHeight="1" x14ac:dyDescent="0.25">
      <c r="A22" s="183"/>
      <c r="B22" s="4" t="s">
        <v>41</v>
      </c>
      <c r="C22" s="5"/>
      <c r="D22" s="5"/>
      <c r="E22" s="5"/>
      <c r="F22" s="5"/>
      <c r="G22" s="93"/>
      <c r="H22" s="98"/>
      <c r="I22" s="98"/>
      <c r="J22" s="98"/>
      <c r="K22" s="98"/>
      <c r="L22" s="100"/>
      <c r="M22" s="152"/>
      <c r="N22" s="154"/>
      <c r="O22" s="84"/>
      <c r="P22" s="111"/>
    </row>
    <row r="23" spans="1:16" ht="14.25" customHeight="1" x14ac:dyDescent="0.25">
      <c r="A23" s="181" t="s">
        <v>13</v>
      </c>
      <c r="B23" s="6" t="s">
        <v>42</v>
      </c>
      <c r="C23" s="7"/>
      <c r="D23" s="7"/>
      <c r="E23" s="7"/>
      <c r="F23" s="7"/>
      <c r="G23" s="96"/>
      <c r="H23" s="97"/>
      <c r="I23" s="97"/>
      <c r="J23" s="97"/>
      <c r="K23" s="97"/>
      <c r="L23" s="99"/>
      <c r="M23" s="156">
        <f>SUM(G23:L24)</f>
        <v>0</v>
      </c>
      <c r="N23" s="153">
        <f>'29'!O23</f>
        <v>0</v>
      </c>
      <c r="O23" s="109">
        <f>SUM(M23:N24)</f>
        <v>0</v>
      </c>
      <c r="P23" s="110" t="s">
        <v>27</v>
      </c>
    </row>
    <row r="24" spans="1:16" ht="14.25" customHeight="1" x14ac:dyDescent="0.25">
      <c r="A24" s="183"/>
      <c r="B24" s="4" t="s">
        <v>44</v>
      </c>
      <c r="C24" s="5"/>
      <c r="D24" s="5"/>
      <c r="E24" s="5"/>
      <c r="F24" s="5"/>
      <c r="G24" s="93"/>
      <c r="H24" s="98"/>
      <c r="I24" s="98"/>
      <c r="J24" s="98"/>
      <c r="K24" s="98"/>
      <c r="L24" s="100"/>
      <c r="M24" s="152"/>
      <c r="N24" s="154"/>
      <c r="O24" s="84"/>
      <c r="P24" s="111"/>
    </row>
    <row r="25" spans="1:16" ht="14.25" customHeight="1" x14ac:dyDescent="0.25">
      <c r="A25" s="181" t="s">
        <v>14</v>
      </c>
      <c r="B25" s="6" t="s">
        <v>43</v>
      </c>
      <c r="C25" s="7"/>
      <c r="D25" s="7"/>
      <c r="E25" s="7"/>
      <c r="F25" s="7"/>
      <c r="G25" s="96"/>
      <c r="H25" s="97"/>
      <c r="I25" s="97"/>
      <c r="J25" s="97"/>
      <c r="K25" s="97"/>
      <c r="L25" s="99"/>
      <c r="M25" s="156">
        <f>SUM(G25:L26)</f>
        <v>0</v>
      </c>
      <c r="N25" s="153">
        <f>'29'!O25</f>
        <v>0</v>
      </c>
      <c r="O25" s="109">
        <f>SUM(M25:N26)</f>
        <v>0</v>
      </c>
      <c r="P25" s="110" t="s">
        <v>28</v>
      </c>
    </row>
    <row r="26" spans="1:16" ht="14.25" customHeight="1" x14ac:dyDescent="0.25">
      <c r="A26" s="183"/>
      <c r="B26" s="4" t="s">
        <v>44</v>
      </c>
      <c r="C26" s="5"/>
      <c r="D26" s="5"/>
      <c r="E26" s="5"/>
      <c r="F26" s="5"/>
      <c r="G26" s="93"/>
      <c r="H26" s="98"/>
      <c r="I26" s="98"/>
      <c r="J26" s="98"/>
      <c r="K26" s="98"/>
      <c r="L26" s="100"/>
      <c r="M26" s="152"/>
      <c r="N26" s="154"/>
      <c r="O26" s="84"/>
      <c r="P26" s="111"/>
    </row>
    <row r="27" spans="1:16" s="38" customFormat="1" ht="14.25" customHeight="1" x14ac:dyDescent="0.25">
      <c r="A27" s="73" t="s">
        <v>53</v>
      </c>
      <c r="B27" s="63" t="s">
        <v>54</v>
      </c>
      <c r="C27" s="39"/>
      <c r="D27" s="22"/>
      <c r="E27" s="22"/>
      <c r="F27" s="44"/>
      <c r="G27" s="71"/>
      <c r="H27" s="97"/>
      <c r="I27" s="97"/>
      <c r="J27" s="97"/>
      <c r="K27" s="97"/>
      <c r="L27" s="99"/>
      <c r="M27" s="94">
        <f>SUM(G27:L28)</f>
        <v>0</v>
      </c>
      <c r="N27" s="179">
        <f>'29'!O27:O28</f>
        <v>0</v>
      </c>
      <c r="O27" s="109">
        <f>SUM(M27:N28)</f>
        <v>0</v>
      </c>
      <c r="P27" s="127">
        <v>5</v>
      </c>
    </row>
    <row r="28" spans="1:16" s="38" customFormat="1" ht="14.25" customHeight="1" x14ac:dyDescent="0.25">
      <c r="A28" s="74"/>
      <c r="B28" s="50" t="s">
        <v>44</v>
      </c>
      <c r="C28" s="21"/>
      <c r="D28" s="21"/>
      <c r="E28" s="21"/>
      <c r="F28" s="43"/>
      <c r="G28" s="72"/>
      <c r="H28" s="98"/>
      <c r="I28" s="98"/>
      <c r="J28" s="98"/>
      <c r="K28" s="98"/>
      <c r="L28" s="100"/>
      <c r="M28" s="95"/>
      <c r="N28" s="180"/>
      <c r="O28" s="84"/>
      <c r="P28" s="128"/>
    </row>
    <row r="29" spans="1:16" ht="14.25" customHeight="1" x14ac:dyDescent="0.25">
      <c r="A29" s="181" t="s">
        <v>15</v>
      </c>
      <c r="B29" s="6" t="s">
        <v>45</v>
      </c>
      <c r="C29" s="7"/>
      <c r="D29" s="7"/>
      <c r="E29" s="7"/>
      <c r="F29" s="7"/>
      <c r="G29" s="101"/>
      <c r="H29" s="105"/>
      <c r="I29" s="105"/>
      <c r="J29" s="105"/>
      <c r="K29" s="105"/>
      <c r="L29" s="107"/>
      <c r="M29" s="156">
        <f>SUM(G29:L30)</f>
        <v>0</v>
      </c>
      <c r="N29" s="153">
        <f>'29'!O29</f>
        <v>0</v>
      </c>
      <c r="O29" s="109">
        <f>SUM(M29:N30)</f>
        <v>0</v>
      </c>
      <c r="P29" s="110" t="s">
        <v>16</v>
      </c>
    </row>
    <row r="30" spans="1:16" ht="14.25" customHeight="1" x14ac:dyDescent="0.25">
      <c r="A30" s="183"/>
      <c r="B30" s="4" t="s">
        <v>44</v>
      </c>
      <c r="C30" s="5"/>
      <c r="D30" s="5"/>
      <c r="E30" s="5"/>
      <c r="F30" s="5"/>
      <c r="G30" s="101"/>
      <c r="H30" s="105"/>
      <c r="I30" s="105"/>
      <c r="J30" s="105"/>
      <c r="K30" s="105"/>
      <c r="L30" s="107"/>
      <c r="M30" s="152"/>
      <c r="N30" s="154"/>
      <c r="O30" s="84"/>
      <c r="P30" s="111"/>
    </row>
    <row r="31" spans="1:16" ht="14.25" customHeight="1" x14ac:dyDescent="0.25">
      <c r="A31" s="181" t="s">
        <v>16</v>
      </c>
      <c r="B31" s="6" t="s">
        <v>20</v>
      </c>
      <c r="C31" s="7"/>
      <c r="D31" s="7"/>
      <c r="E31" s="7"/>
      <c r="F31" s="7"/>
      <c r="G31" s="101"/>
      <c r="H31" s="105"/>
      <c r="I31" s="105"/>
      <c r="J31" s="105"/>
      <c r="K31" s="105"/>
      <c r="L31" s="107"/>
      <c r="M31" s="156">
        <f>SUM(G31:L32)</f>
        <v>0</v>
      </c>
      <c r="N31" s="153">
        <f>'29'!O31</f>
        <v>0</v>
      </c>
      <c r="O31" s="109">
        <f>SUM(M31:N32)</f>
        <v>0</v>
      </c>
      <c r="P31" s="110">
        <v>120</v>
      </c>
    </row>
    <row r="32" spans="1:16" ht="14.25" customHeight="1" thickBot="1" x14ac:dyDescent="0.3">
      <c r="A32" s="182"/>
      <c r="B32" s="8" t="s">
        <v>55</v>
      </c>
      <c r="C32" s="9"/>
      <c r="D32" s="9"/>
      <c r="E32" s="9"/>
      <c r="F32" s="9"/>
      <c r="G32" s="104"/>
      <c r="H32" s="106"/>
      <c r="I32" s="106"/>
      <c r="J32" s="106"/>
      <c r="K32" s="106"/>
      <c r="L32" s="108"/>
      <c r="M32" s="152"/>
      <c r="N32" s="154"/>
      <c r="O32" s="84"/>
      <c r="P32" s="67"/>
    </row>
    <row r="33" spans="1:16" ht="14.25" customHeight="1" x14ac:dyDescent="0.25">
      <c r="G33" s="1"/>
      <c r="H33" s="1"/>
      <c r="I33" s="1"/>
      <c r="J33" s="140" t="s">
        <v>35</v>
      </c>
      <c r="K33" s="140"/>
      <c r="L33" s="141"/>
      <c r="M33" s="177">
        <f>SUM(M13:M32)</f>
        <v>0</v>
      </c>
      <c r="N33" s="31"/>
      <c r="O33" s="177">
        <f>SUM(O13:O32)</f>
        <v>0</v>
      </c>
      <c r="P33" s="66" t="s">
        <v>29</v>
      </c>
    </row>
    <row r="34" spans="1:16" ht="14.25" customHeight="1" thickBot="1" x14ac:dyDescent="0.3">
      <c r="G34" s="1"/>
      <c r="H34" s="1"/>
      <c r="I34" s="1"/>
      <c r="J34" s="175"/>
      <c r="K34" s="175"/>
      <c r="L34" s="176"/>
      <c r="M34" s="178"/>
      <c r="N34" s="31"/>
      <c r="O34" s="178"/>
      <c r="P34" s="67"/>
    </row>
    <row r="38" spans="1:16" ht="14.25" customHeight="1" x14ac:dyDescent="0.25">
      <c r="A38" s="165"/>
      <c r="B38" s="165"/>
      <c r="C38" s="165"/>
      <c r="E38" s="165"/>
      <c r="F38" s="165"/>
      <c r="G38" s="165"/>
      <c r="H38" s="165"/>
      <c r="I38" s="165"/>
      <c r="J38" s="165"/>
      <c r="K38" s="165"/>
      <c r="M38" s="165"/>
      <c r="N38" s="165"/>
      <c r="O38" s="165"/>
      <c r="P38" s="165"/>
    </row>
    <row r="39" spans="1:16" ht="14.25" customHeight="1" x14ac:dyDescent="0.25">
      <c r="A39" s="172" t="s">
        <v>36</v>
      </c>
      <c r="B39" s="172"/>
      <c r="C39" s="172"/>
      <c r="E39" s="172" t="s">
        <v>38</v>
      </c>
      <c r="F39" s="172"/>
      <c r="G39" s="172"/>
      <c r="H39" s="172"/>
      <c r="I39" s="172"/>
      <c r="J39" s="172"/>
      <c r="K39" s="172"/>
      <c r="M39" s="173" t="s">
        <v>37</v>
      </c>
      <c r="N39" s="173"/>
      <c r="O39" s="173"/>
      <c r="P39" s="173"/>
    </row>
    <row r="41" spans="1:16" ht="14.25" customHeight="1" x14ac:dyDescent="0.2">
      <c r="A41" s="75"/>
      <c r="B41" s="7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4"/>
    </row>
    <row r="42" spans="1:16" ht="14.25" customHeight="1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</sheetData>
  <sheetProtection sheet="1" selectLockedCells="1"/>
  <mergeCells count="123">
    <mergeCell ref="M27:M28"/>
    <mergeCell ref="N27:N28"/>
    <mergeCell ref="O27:O28"/>
    <mergeCell ref="P27:P28"/>
    <mergeCell ref="K11:K12"/>
    <mergeCell ref="L11:L12"/>
    <mergeCell ref="A27:A28"/>
    <mergeCell ref="G27:G28"/>
    <mergeCell ref="H27:H28"/>
    <mergeCell ref="I27:I28"/>
    <mergeCell ref="J27:J28"/>
    <mergeCell ref="K27:K28"/>
    <mergeCell ref="L27:L28"/>
    <mergeCell ref="O11:O12"/>
    <mergeCell ref="P11:P12"/>
    <mergeCell ref="P13:P14"/>
    <mergeCell ref="A15:A16"/>
    <mergeCell ref="A13:A14"/>
    <mergeCell ref="G13:G14"/>
    <mergeCell ref="H13:H14"/>
    <mergeCell ref="I13:I14"/>
    <mergeCell ref="J13:J14"/>
    <mergeCell ref="K13:K14"/>
    <mergeCell ref="J17:J18"/>
    <mergeCell ref="A7:C7"/>
    <mergeCell ref="D7:F7"/>
    <mergeCell ref="I7:J7"/>
    <mergeCell ref="K7:L7"/>
    <mergeCell ref="A9:C9"/>
    <mergeCell ref="H9:I9"/>
    <mergeCell ref="K9:L9"/>
    <mergeCell ref="M11:M12"/>
    <mergeCell ref="N11:N12"/>
    <mergeCell ref="A11:A12"/>
    <mergeCell ref="B11:F12"/>
    <mergeCell ref="G11:G12"/>
    <mergeCell ref="H11:H12"/>
    <mergeCell ref="I11:I12"/>
    <mergeCell ref="J11:J12"/>
    <mergeCell ref="K21:K22"/>
    <mergeCell ref="K23:K24"/>
    <mergeCell ref="L23:L24"/>
    <mergeCell ref="K17:K18"/>
    <mergeCell ref="L13:L14"/>
    <mergeCell ref="M13:M14"/>
    <mergeCell ref="N13:N14"/>
    <mergeCell ref="O13:O14"/>
    <mergeCell ref="L17:L18"/>
    <mergeCell ref="M17:M18"/>
    <mergeCell ref="N17:N18"/>
    <mergeCell ref="O17:O18"/>
    <mergeCell ref="L29:L30"/>
    <mergeCell ref="M29:M30"/>
    <mergeCell ref="N29:N30"/>
    <mergeCell ref="P17:P18"/>
    <mergeCell ref="A19:A20"/>
    <mergeCell ref="A17:A18"/>
    <mergeCell ref="G17:G18"/>
    <mergeCell ref="H17:H18"/>
    <mergeCell ref="I17:I18"/>
    <mergeCell ref="A23:A24"/>
    <mergeCell ref="G23:G24"/>
    <mergeCell ref="H23:H24"/>
    <mergeCell ref="I23:I24"/>
    <mergeCell ref="J23:J24"/>
    <mergeCell ref="A21:A22"/>
    <mergeCell ref="G21:G22"/>
    <mergeCell ref="H21:H22"/>
    <mergeCell ref="I21:I22"/>
    <mergeCell ref="J21:J22"/>
    <mergeCell ref="L21:L22"/>
    <mergeCell ref="M21:M22"/>
    <mergeCell ref="N21:N22"/>
    <mergeCell ref="O21:O22"/>
    <mergeCell ref="P21:P22"/>
    <mergeCell ref="N31:N32"/>
    <mergeCell ref="O31:O32"/>
    <mergeCell ref="P31:P32"/>
    <mergeCell ref="M23:M24"/>
    <mergeCell ref="N23:N24"/>
    <mergeCell ref="O23:O24"/>
    <mergeCell ref="P23:P24"/>
    <mergeCell ref="A29:A30"/>
    <mergeCell ref="G29:G30"/>
    <mergeCell ref="H29:H30"/>
    <mergeCell ref="I29:I30"/>
    <mergeCell ref="J29:J30"/>
    <mergeCell ref="A25:A26"/>
    <mergeCell ref="G25:G26"/>
    <mergeCell ref="H25:H26"/>
    <mergeCell ref="I25:I26"/>
    <mergeCell ref="J25:J26"/>
    <mergeCell ref="L25:L26"/>
    <mergeCell ref="M25:M26"/>
    <mergeCell ref="N25:N26"/>
    <mergeCell ref="O25:O26"/>
    <mergeCell ref="P25:P26"/>
    <mergeCell ref="K25:K26"/>
    <mergeCell ref="K29:K30"/>
    <mergeCell ref="J33:L34"/>
    <mergeCell ref="M33:M34"/>
    <mergeCell ref="O33:O34"/>
    <mergeCell ref="P33:P34"/>
    <mergeCell ref="A41:B41"/>
    <mergeCell ref="C1:O5"/>
    <mergeCell ref="A1:B5"/>
    <mergeCell ref="P1:P5"/>
    <mergeCell ref="A38:C38"/>
    <mergeCell ref="E38:K38"/>
    <mergeCell ref="M38:P38"/>
    <mergeCell ref="A39:C39"/>
    <mergeCell ref="E39:K39"/>
    <mergeCell ref="M39:P39"/>
    <mergeCell ref="O29:O30"/>
    <mergeCell ref="P29:P30"/>
    <mergeCell ref="A31:A32"/>
    <mergeCell ref="G31:G32"/>
    <mergeCell ref="H31:H32"/>
    <mergeCell ref="I31:I32"/>
    <mergeCell ref="J31:J32"/>
    <mergeCell ref="K31:K32"/>
    <mergeCell ref="L31:L32"/>
    <mergeCell ref="M31:M32"/>
  </mergeCells>
  <conditionalFormatting sqref="O13:O14">
    <cfRule type="cellIs" dxfId="31" priority="31" operator="greaterThanOrEqual">
      <formula>8</formula>
    </cfRule>
    <cfRule type="cellIs" dxfId="30" priority="32" operator="lessThan">
      <formula>8</formula>
    </cfRule>
  </conditionalFormatting>
  <conditionalFormatting sqref="O15">
    <cfRule type="cellIs" dxfId="29" priority="29" operator="greaterThanOrEqual">
      <formula>10</formula>
    </cfRule>
    <cfRule type="cellIs" dxfId="28" priority="30" operator="lessThan">
      <formula>10</formula>
    </cfRule>
  </conditionalFormatting>
  <conditionalFormatting sqref="O16">
    <cfRule type="cellIs" dxfId="27" priority="27" operator="greaterThanOrEqual">
      <formula>5</formula>
    </cfRule>
    <cfRule type="cellIs" dxfId="26" priority="28" operator="lessThan">
      <formula>5</formula>
    </cfRule>
  </conditionalFormatting>
  <conditionalFormatting sqref="O17:O18">
    <cfRule type="cellIs" dxfId="25" priority="25" operator="greaterThanOrEqual">
      <formula>12</formula>
    </cfRule>
    <cfRule type="cellIs" dxfId="24" priority="26" operator="lessThan">
      <formula>12</formula>
    </cfRule>
  </conditionalFormatting>
  <conditionalFormatting sqref="O19">
    <cfRule type="cellIs" dxfId="23" priority="23" operator="greaterThanOrEqual">
      <formula>8</formula>
    </cfRule>
    <cfRule type="cellIs" dxfId="22" priority="24" operator="lessThan">
      <formula>8</formula>
    </cfRule>
  </conditionalFormatting>
  <conditionalFormatting sqref="O20">
    <cfRule type="cellIs" dxfId="21" priority="21" operator="greaterThanOrEqual">
      <formula>8</formula>
    </cfRule>
    <cfRule type="cellIs" dxfId="20" priority="22" operator="lessThan">
      <formula>8</formula>
    </cfRule>
  </conditionalFormatting>
  <conditionalFormatting sqref="O21:O22">
    <cfRule type="cellIs" dxfId="19" priority="19" operator="greaterThanOrEqual">
      <formula>3</formula>
    </cfRule>
    <cfRule type="cellIs" dxfId="18" priority="20" operator="lessThan">
      <formula>3</formula>
    </cfRule>
  </conditionalFormatting>
  <conditionalFormatting sqref="O23:O24">
    <cfRule type="cellIs" dxfId="17" priority="17" operator="greaterThanOrEqual">
      <formula>18</formula>
    </cfRule>
    <cfRule type="cellIs" dxfId="16" priority="18" operator="lessThan">
      <formula>18</formula>
    </cfRule>
  </conditionalFormatting>
  <conditionalFormatting sqref="O25:O26">
    <cfRule type="cellIs" dxfId="15" priority="15" operator="greaterThanOrEqual">
      <formula>120</formula>
    </cfRule>
    <cfRule type="cellIs" dxfId="14" priority="16" operator="lessThan">
      <formula>120</formula>
    </cfRule>
  </conditionalFormatting>
  <conditionalFormatting sqref="O29:O30">
    <cfRule type="cellIs" dxfId="13" priority="13" operator="greaterThanOrEqual">
      <formula>6</formula>
    </cfRule>
    <cfRule type="cellIs" dxfId="12" priority="14" operator="lessThan">
      <formula>6</formula>
    </cfRule>
  </conditionalFormatting>
  <conditionalFormatting sqref="O31:O32">
    <cfRule type="cellIs" dxfId="11" priority="11" operator="greaterThanOrEqual">
      <formula>132</formula>
    </cfRule>
    <cfRule type="cellIs" dxfId="10" priority="12" operator="lessThan">
      <formula>132</formula>
    </cfRule>
  </conditionalFormatting>
  <conditionalFormatting sqref="O33:O34">
    <cfRule type="cellIs" dxfId="9" priority="9" operator="greaterThanOrEqual">
      <formula>330</formula>
    </cfRule>
    <cfRule type="cellIs" dxfId="8" priority="10" operator="lessThan">
      <formula>330</formula>
    </cfRule>
  </conditionalFormatting>
  <conditionalFormatting sqref="M33:M34">
    <cfRule type="cellIs" dxfId="7" priority="6" operator="between">
      <formula>20</formula>
      <formula>40</formula>
    </cfRule>
    <cfRule type="cellIs" dxfId="6" priority="7" operator="greaterThan">
      <formula>40</formula>
    </cfRule>
    <cfRule type="cellIs" dxfId="5" priority="8" operator="lessThan">
      <formula>20</formula>
    </cfRule>
  </conditionalFormatting>
  <conditionalFormatting sqref="H9:I9">
    <cfRule type="expression" dxfId="4" priority="5">
      <formula>ISBLANK(H9)</formula>
    </cfRule>
  </conditionalFormatting>
  <conditionalFormatting sqref="G13:L26 G29:L32">
    <cfRule type="expression" dxfId="3" priority="4">
      <formula>ISBLANK(G13)</formula>
    </cfRule>
  </conditionalFormatting>
  <conditionalFormatting sqref="O27">
    <cfRule type="cellIs" dxfId="2" priority="2" operator="greaterThanOrEqual">
      <formula>5</formula>
    </cfRule>
    <cfRule type="cellIs" dxfId="1" priority="3" operator="lessThan">
      <formula>5</formula>
    </cfRule>
  </conditionalFormatting>
  <conditionalFormatting sqref="G27:L27">
    <cfRule type="expression" dxfId="0" priority="1">
      <formula>ISBLANK(G27)</formula>
    </cfRule>
  </conditionalFormatting>
  <printOptions horizontalCentered="1" verticalCentered="1"/>
  <pageMargins left="0.51181102362204722" right="0.51181102362204722" top="0.15748031496062992" bottom="0.15748031496062992" header="0" footer="0"/>
  <pageSetup paperSize="9" scale="97" orientation="landscape" r:id="rId1"/>
  <headerFooter alignWithMargins="0">
    <oddFooter>&amp;LSeela Wochenbericht 2.0&amp;RAZAV: 2021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2"/>
  <sheetViews>
    <sheetView topLeftCell="A8" zoomScaleNormal="100" zoomScalePageLayoutView="70" workbookViewId="0">
      <selection activeCell="G27" sqref="G27:G28"/>
    </sheetView>
  </sheetViews>
  <sheetFormatPr baseColWidth="10" defaultColWidth="8.7109375" defaultRowHeight="14.25" customHeight="1" x14ac:dyDescent="0.25"/>
  <cols>
    <col min="1" max="14" width="7.5703125" style="14" customWidth="1"/>
    <col min="15" max="15" width="10" style="14" customWidth="1"/>
    <col min="16" max="16" width="17.5703125" style="14" customWidth="1"/>
    <col min="17" max="16384" width="8.7109375" style="14"/>
  </cols>
  <sheetData>
    <row r="1" spans="1:16" ht="14.25" customHeight="1" x14ac:dyDescent="0.25">
      <c r="A1" s="131" t="s">
        <v>52</v>
      </c>
      <c r="B1" s="78"/>
      <c r="C1" s="130" t="s">
        <v>50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s="33" customFormat="1" ht="14.25" customHeight="1" x14ac:dyDescent="0.25">
      <c r="A2" s="78"/>
      <c r="B2" s="78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33" customFormat="1" ht="14.25" customHeight="1" x14ac:dyDescent="0.25">
      <c r="A3" s="78"/>
      <c r="B3" s="78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s="33" customFormat="1" ht="14.25" customHeight="1" x14ac:dyDescent="0.25">
      <c r="A4" s="78"/>
      <c r="B4" s="78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4.25" customHeight="1" x14ac:dyDescent="0.25">
      <c r="A5" s="78"/>
      <c r="B5" s="78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7" spans="1:16" ht="14.25" customHeight="1" x14ac:dyDescent="0.25">
      <c r="A7" s="132" t="s">
        <v>32</v>
      </c>
      <c r="B7" s="132"/>
      <c r="C7" s="132"/>
      <c r="D7" s="133">
        <f>'1'!D7</f>
        <v>0</v>
      </c>
      <c r="E7" s="133"/>
      <c r="F7" s="133"/>
      <c r="G7" s="12"/>
      <c r="I7" s="132" t="s">
        <v>39</v>
      </c>
      <c r="J7" s="132"/>
      <c r="K7" s="133">
        <f>'1'!K7</f>
        <v>0</v>
      </c>
      <c r="L7" s="133"/>
    </row>
    <row r="9" spans="1:16" ht="14.25" customHeight="1" x14ac:dyDescent="0.25">
      <c r="A9" s="132" t="s">
        <v>31</v>
      </c>
      <c r="B9" s="132"/>
      <c r="C9" s="132"/>
      <c r="D9" s="11">
        <v>4</v>
      </c>
      <c r="G9" s="14" t="s">
        <v>33</v>
      </c>
      <c r="H9" s="121"/>
      <c r="I9" s="121"/>
      <c r="J9" s="14" t="s">
        <v>34</v>
      </c>
      <c r="K9" s="122">
        <f>H9+5</f>
        <v>5</v>
      </c>
      <c r="L9" s="122"/>
    </row>
    <row r="10" spans="1:16" ht="14.25" customHeight="1" thickBot="1" x14ac:dyDescent="0.3"/>
    <row r="11" spans="1:16" ht="14.25" customHeight="1" x14ac:dyDescent="0.25">
      <c r="A11" s="144" t="s">
        <v>0</v>
      </c>
      <c r="B11" s="184" t="s">
        <v>1</v>
      </c>
      <c r="C11" s="140"/>
      <c r="D11" s="140"/>
      <c r="E11" s="140"/>
      <c r="F11" s="141"/>
      <c r="G11" s="144" t="s">
        <v>2</v>
      </c>
      <c r="H11" s="147" t="s">
        <v>3</v>
      </c>
      <c r="I11" s="147" t="s">
        <v>4</v>
      </c>
      <c r="J11" s="147" t="s">
        <v>5</v>
      </c>
      <c r="K11" s="147" t="s">
        <v>6</v>
      </c>
      <c r="L11" s="149" t="s">
        <v>7</v>
      </c>
      <c r="M11" s="138" t="s">
        <v>46</v>
      </c>
      <c r="N11" s="155" t="s">
        <v>48</v>
      </c>
      <c r="O11" s="81" t="s">
        <v>47</v>
      </c>
      <c r="P11" s="134" t="s">
        <v>30</v>
      </c>
    </row>
    <row r="12" spans="1:16" ht="14.25" customHeight="1" thickBot="1" x14ac:dyDescent="0.3">
      <c r="A12" s="145"/>
      <c r="B12" s="185"/>
      <c r="C12" s="142"/>
      <c r="D12" s="142"/>
      <c r="E12" s="142"/>
      <c r="F12" s="143"/>
      <c r="G12" s="145"/>
      <c r="H12" s="148"/>
      <c r="I12" s="148"/>
      <c r="J12" s="148"/>
      <c r="K12" s="148"/>
      <c r="L12" s="150"/>
      <c r="M12" s="139"/>
      <c r="N12" s="155"/>
      <c r="O12" s="82"/>
      <c r="P12" s="135"/>
    </row>
    <row r="13" spans="1:16" ht="14.25" customHeight="1" x14ac:dyDescent="0.25">
      <c r="A13" s="186" t="s">
        <v>8</v>
      </c>
      <c r="B13" s="2" t="s">
        <v>17</v>
      </c>
      <c r="C13" s="3"/>
      <c r="D13" s="3"/>
      <c r="E13" s="3"/>
      <c r="F13" s="3"/>
      <c r="G13" s="92"/>
      <c r="H13" s="120"/>
      <c r="I13" s="120"/>
      <c r="J13" s="120"/>
      <c r="K13" s="120"/>
      <c r="L13" s="123"/>
      <c r="M13" s="151">
        <f>SUM(G13:L14)</f>
        <v>0</v>
      </c>
      <c r="N13" s="153">
        <f>'3'!O13</f>
        <v>0</v>
      </c>
      <c r="O13" s="83">
        <f>SUM(M13:N14)</f>
        <v>0</v>
      </c>
      <c r="P13" s="66">
        <v>10</v>
      </c>
    </row>
    <row r="14" spans="1:16" ht="14.25" customHeight="1" x14ac:dyDescent="0.25">
      <c r="A14" s="183"/>
      <c r="B14" s="4" t="s">
        <v>18</v>
      </c>
      <c r="C14" s="5"/>
      <c r="D14" s="5"/>
      <c r="E14" s="5"/>
      <c r="F14" s="5"/>
      <c r="G14" s="93"/>
      <c r="H14" s="98"/>
      <c r="I14" s="98"/>
      <c r="J14" s="98"/>
      <c r="K14" s="98"/>
      <c r="L14" s="100"/>
      <c r="M14" s="152"/>
      <c r="N14" s="154"/>
      <c r="O14" s="84"/>
      <c r="P14" s="111"/>
    </row>
    <row r="15" spans="1:16" ht="14.25" customHeight="1" x14ac:dyDescent="0.25">
      <c r="A15" s="181" t="s">
        <v>9</v>
      </c>
      <c r="B15" s="6" t="s">
        <v>19</v>
      </c>
      <c r="C15" s="7"/>
      <c r="D15" s="7"/>
      <c r="E15" s="7"/>
      <c r="F15" s="7"/>
      <c r="G15" s="27"/>
      <c r="H15" s="28"/>
      <c r="I15" s="28"/>
      <c r="J15" s="28"/>
      <c r="K15" s="28"/>
      <c r="L15" s="29"/>
      <c r="M15" s="15">
        <f>SUM(G15:L15)</f>
        <v>0</v>
      </c>
      <c r="N15" s="30">
        <f>'3'!O15</f>
        <v>0</v>
      </c>
      <c r="O15" s="24">
        <f>SUM(M15:N15)</f>
        <v>0</v>
      </c>
      <c r="P15" s="25" t="s">
        <v>22</v>
      </c>
    </row>
    <row r="16" spans="1:16" ht="14.25" customHeight="1" x14ac:dyDescent="0.25">
      <c r="A16" s="183"/>
      <c r="B16" s="4" t="s">
        <v>18</v>
      </c>
      <c r="C16" s="5"/>
      <c r="D16" s="5"/>
      <c r="E16" s="5"/>
      <c r="F16" s="5"/>
      <c r="G16" s="27"/>
      <c r="H16" s="28"/>
      <c r="I16" s="28"/>
      <c r="J16" s="28"/>
      <c r="K16" s="28"/>
      <c r="L16" s="29"/>
      <c r="M16" s="15">
        <f>SUM(G16:L16)</f>
        <v>0</v>
      </c>
      <c r="N16" s="30">
        <f>'3'!O16</f>
        <v>0</v>
      </c>
      <c r="O16" s="24">
        <f>SUM(M16:N16)</f>
        <v>0</v>
      </c>
      <c r="P16" s="25" t="s">
        <v>23</v>
      </c>
    </row>
    <row r="17" spans="1:16" ht="14.25" customHeight="1" x14ac:dyDescent="0.25">
      <c r="A17" s="181" t="s">
        <v>10</v>
      </c>
      <c r="B17" s="6" t="s">
        <v>42</v>
      </c>
      <c r="C17" s="7"/>
      <c r="D17" s="7"/>
      <c r="E17" s="7"/>
      <c r="F17" s="7"/>
      <c r="G17" s="96"/>
      <c r="H17" s="97"/>
      <c r="I17" s="97"/>
      <c r="J17" s="97"/>
      <c r="K17" s="97"/>
      <c r="L17" s="99"/>
      <c r="M17" s="156">
        <f>SUM(G17:L18)</f>
        <v>0</v>
      </c>
      <c r="N17" s="153">
        <f>'3'!O17</f>
        <v>0</v>
      </c>
      <c r="O17" s="109">
        <f>SUM(M17:N18)</f>
        <v>0</v>
      </c>
      <c r="P17" s="110" t="s">
        <v>24</v>
      </c>
    </row>
    <row r="18" spans="1:16" ht="14.25" customHeight="1" x14ac:dyDescent="0.25">
      <c r="A18" s="183"/>
      <c r="B18" s="4" t="s">
        <v>41</v>
      </c>
      <c r="C18" s="5"/>
      <c r="D18" s="5"/>
      <c r="E18" s="5"/>
      <c r="F18" s="5"/>
      <c r="G18" s="93"/>
      <c r="H18" s="98"/>
      <c r="I18" s="98"/>
      <c r="J18" s="98"/>
      <c r="K18" s="98"/>
      <c r="L18" s="100"/>
      <c r="M18" s="152"/>
      <c r="N18" s="154"/>
      <c r="O18" s="84"/>
      <c r="P18" s="111"/>
    </row>
    <row r="19" spans="1:16" ht="14.25" customHeight="1" x14ac:dyDescent="0.25">
      <c r="A19" s="181" t="s">
        <v>11</v>
      </c>
      <c r="B19" s="6" t="s">
        <v>43</v>
      </c>
      <c r="C19" s="7"/>
      <c r="D19" s="7"/>
      <c r="E19" s="7"/>
      <c r="F19" s="7"/>
      <c r="G19" s="27"/>
      <c r="H19" s="28"/>
      <c r="I19" s="28"/>
      <c r="J19" s="28"/>
      <c r="K19" s="28"/>
      <c r="L19" s="29"/>
      <c r="M19" s="15">
        <f>SUM(G19:L19)</f>
        <v>0</v>
      </c>
      <c r="N19" s="30">
        <f>'3'!O19</f>
        <v>0</v>
      </c>
      <c r="O19" s="24">
        <f>SUM(M19:N19)</f>
        <v>0</v>
      </c>
      <c r="P19" s="25" t="s">
        <v>25</v>
      </c>
    </row>
    <row r="20" spans="1:16" ht="14.25" customHeight="1" x14ac:dyDescent="0.25">
      <c r="A20" s="183"/>
      <c r="B20" s="4" t="s">
        <v>41</v>
      </c>
      <c r="C20" s="5"/>
      <c r="D20" s="5"/>
      <c r="E20" s="5"/>
      <c r="F20" s="5"/>
      <c r="G20" s="27"/>
      <c r="H20" s="28"/>
      <c r="I20" s="28"/>
      <c r="J20" s="28"/>
      <c r="K20" s="28"/>
      <c r="L20" s="29"/>
      <c r="M20" s="15">
        <f>SUM(G20:L20)</f>
        <v>0</v>
      </c>
      <c r="N20" s="30">
        <f>'3'!O20</f>
        <v>0</v>
      </c>
      <c r="O20" s="24">
        <f>SUM(M20:N20)</f>
        <v>0</v>
      </c>
      <c r="P20" s="25" t="s">
        <v>26</v>
      </c>
    </row>
    <row r="21" spans="1:16" ht="14.25" customHeight="1" x14ac:dyDescent="0.25">
      <c r="A21" s="181" t="s">
        <v>12</v>
      </c>
      <c r="B21" s="6" t="s">
        <v>40</v>
      </c>
      <c r="C21" s="7"/>
      <c r="D21" s="7"/>
      <c r="E21" s="7"/>
      <c r="F21" s="7"/>
      <c r="G21" s="96"/>
      <c r="H21" s="97"/>
      <c r="I21" s="97"/>
      <c r="J21" s="97"/>
      <c r="K21" s="97"/>
      <c r="L21" s="99"/>
      <c r="M21" s="156">
        <f>SUM(G21:L22)</f>
        <v>0</v>
      </c>
      <c r="N21" s="153">
        <f>'3'!O21</f>
        <v>0</v>
      </c>
      <c r="O21" s="109">
        <f>SUM(M21:N22)</f>
        <v>0</v>
      </c>
      <c r="P21" s="110">
        <v>8</v>
      </c>
    </row>
    <row r="22" spans="1:16" ht="14.25" customHeight="1" x14ac:dyDescent="0.25">
      <c r="A22" s="183"/>
      <c r="B22" s="4" t="s">
        <v>41</v>
      </c>
      <c r="C22" s="5"/>
      <c r="D22" s="5"/>
      <c r="E22" s="5"/>
      <c r="F22" s="5"/>
      <c r="G22" s="93"/>
      <c r="H22" s="98"/>
      <c r="I22" s="98"/>
      <c r="J22" s="98"/>
      <c r="K22" s="98"/>
      <c r="L22" s="100"/>
      <c r="M22" s="152"/>
      <c r="N22" s="154"/>
      <c r="O22" s="84"/>
      <c r="P22" s="111"/>
    </row>
    <row r="23" spans="1:16" ht="14.25" customHeight="1" x14ac:dyDescent="0.25">
      <c r="A23" s="181" t="s">
        <v>13</v>
      </c>
      <c r="B23" s="6" t="s">
        <v>42</v>
      </c>
      <c r="C23" s="7"/>
      <c r="D23" s="7"/>
      <c r="E23" s="7"/>
      <c r="F23" s="7"/>
      <c r="G23" s="96"/>
      <c r="H23" s="97"/>
      <c r="I23" s="97"/>
      <c r="J23" s="97"/>
      <c r="K23" s="97"/>
      <c r="L23" s="99"/>
      <c r="M23" s="156">
        <f>SUM(G23:L24)</f>
        <v>0</v>
      </c>
      <c r="N23" s="153">
        <f>'3'!O23</f>
        <v>0</v>
      </c>
      <c r="O23" s="109">
        <f>SUM(M23:N24)</f>
        <v>0</v>
      </c>
      <c r="P23" s="110" t="s">
        <v>27</v>
      </c>
    </row>
    <row r="24" spans="1:16" ht="14.25" customHeight="1" x14ac:dyDescent="0.25">
      <c r="A24" s="183"/>
      <c r="B24" s="4" t="s">
        <v>44</v>
      </c>
      <c r="C24" s="5"/>
      <c r="D24" s="5"/>
      <c r="E24" s="5"/>
      <c r="F24" s="5"/>
      <c r="G24" s="93"/>
      <c r="H24" s="98"/>
      <c r="I24" s="98"/>
      <c r="J24" s="98"/>
      <c r="K24" s="98"/>
      <c r="L24" s="100"/>
      <c r="M24" s="152"/>
      <c r="N24" s="154"/>
      <c r="O24" s="84"/>
      <c r="P24" s="111"/>
    </row>
    <row r="25" spans="1:16" ht="14.25" customHeight="1" x14ac:dyDescent="0.25">
      <c r="A25" s="181" t="s">
        <v>14</v>
      </c>
      <c r="B25" s="6" t="s">
        <v>43</v>
      </c>
      <c r="C25" s="7"/>
      <c r="D25" s="7"/>
      <c r="E25" s="7"/>
      <c r="F25" s="7"/>
      <c r="G25" s="96"/>
      <c r="H25" s="97"/>
      <c r="I25" s="97"/>
      <c r="J25" s="97"/>
      <c r="K25" s="97"/>
      <c r="L25" s="99"/>
      <c r="M25" s="156">
        <f>SUM(G25:L26)</f>
        <v>0</v>
      </c>
      <c r="N25" s="153">
        <f>'3'!O25</f>
        <v>0</v>
      </c>
      <c r="O25" s="109">
        <f>SUM(M25:N26)</f>
        <v>0</v>
      </c>
      <c r="P25" s="110" t="s">
        <v>28</v>
      </c>
    </row>
    <row r="26" spans="1:16" ht="14.25" customHeight="1" x14ac:dyDescent="0.25">
      <c r="A26" s="183"/>
      <c r="B26" s="4" t="s">
        <v>44</v>
      </c>
      <c r="C26" s="5"/>
      <c r="D26" s="5"/>
      <c r="E26" s="5"/>
      <c r="F26" s="5"/>
      <c r="G26" s="93"/>
      <c r="H26" s="98"/>
      <c r="I26" s="98"/>
      <c r="J26" s="98"/>
      <c r="K26" s="98"/>
      <c r="L26" s="100"/>
      <c r="M26" s="152"/>
      <c r="N26" s="154"/>
      <c r="O26" s="84"/>
      <c r="P26" s="111"/>
    </row>
    <row r="27" spans="1:16" s="38" customFormat="1" ht="14.25" customHeight="1" x14ac:dyDescent="0.25">
      <c r="A27" s="73" t="s">
        <v>53</v>
      </c>
      <c r="B27" s="63" t="s">
        <v>54</v>
      </c>
      <c r="C27" s="39"/>
      <c r="D27" s="22"/>
      <c r="E27" s="22"/>
      <c r="F27" s="44"/>
      <c r="G27" s="71"/>
      <c r="H27" s="97"/>
      <c r="I27" s="97"/>
      <c r="J27" s="97"/>
      <c r="K27" s="97"/>
      <c r="L27" s="99"/>
      <c r="M27" s="94">
        <f>SUM(G27:L28)</f>
        <v>0</v>
      </c>
      <c r="N27" s="179">
        <f>'3'!O27:O28</f>
        <v>0</v>
      </c>
      <c r="O27" s="109">
        <f>SUM(M27:N28)</f>
        <v>0</v>
      </c>
      <c r="P27" s="127">
        <v>5</v>
      </c>
    </row>
    <row r="28" spans="1:16" s="38" customFormat="1" ht="14.25" customHeight="1" x14ac:dyDescent="0.25">
      <c r="A28" s="74"/>
      <c r="B28" s="50" t="s">
        <v>44</v>
      </c>
      <c r="C28" s="21"/>
      <c r="D28" s="21"/>
      <c r="E28" s="21"/>
      <c r="F28" s="43"/>
      <c r="G28" s="72"/>
      <c r="H28" s="98"/>
      <c r="I28" s="98"/>
      <c r="J28" s="98"/>
      <c r="K28" s="98"/>
      <c r="L28" s="100"/>
      <c r="M28" s="95"/>
      <c r="N28" s="180"/>
      <c r="O28" s="84"/>
      <c r="P28" s="128"/>
    </row>
    <row r="29" spans="1:16" ht="14.25" customHeight="1" x14ac:dyDescent="0.25">
      <c r="A29" s="181" t="s">
        <v>15</v>
      </c>
      <c r="B29" s="6" t="s">
        <v>45</v>
      </c>
      <c r="C29" s="7"/>
      <c r="D29" s="7"/>
      <c r="E29" s="7"/>
      <c r="F29" s="7"/>
      <c r="G29" s="101"/>
      <c r="H29" s="105"/>
      <c r="I29" s="105"/>
      <c r="J29" s="105"/>
      <c r="K29" s="105"/>
      <c r="L29" s="107"/>
      <c r="M29" s="156">
        <f>SUM(G29:L30)</f>
        <v>0</v>
      </c>
      <c r="N29" s="153">
        <f>'3'!O29</f>
        <v>0</v>
      </c>
      <c r="O29" s="109">
        <f>SUM(M29:N30)</f>
        <v>0</v>
      </c>
      <c r="P29" s="110" t="s">
        <v>16</v>
      </c>
    </row>
    <row r="30" spans="1:16" ht="14.25" customHeight="1" x14ac:dyDescent="0.25">
      <c r="A30" s="183"/>
      <c r="B30" s="4" t="s">
        <v>44</v>
      </c>
      <c r="C30" s="5"/>
      <c r="D30" s="5"/>
      <c r="E30" s="5"/>
      <c r="F30" s="5"/>
      <c r="G30" s="101"/>
      <c r="H30" s="105"/>
      <c r="I30" s="105"/>
      <c r="J30" s="105"/>
      <c r="K30" s="105"/>
      <c r="L30" s="107"/>
      <c r="M30" s="152"/>
      <c r="N30" s="154"/>
      <c r="O30" s="84"/>
      <c r="P30" s="111"/>
    </row>
    <row r="31" spans="1:16" ht="14.25" customHeight="1" x14ac:dyDescent="0.25">
      <c r="A31" s="181" t="s">
        <v>16</v>
      </c>
      <c r="B31" s="6" t="s">
        <v>20</v>
      </c>
      <c r="C31" s="7"/>
      <c r="D31" s="7"/>
      <c r="E31" s="7"/>
      <c r="F31" s="7"/>
      <c r="G31" s="101"/>
      <c r="H31" s="105"/>
      <c r="I31" s="105"/>
      <c r="J31" s="105"/>
      <c r="K31" s="105"/>
      <c r="L31" s="107"/>
      <c r="M31" s="156">
        <f>SUM(G31:L32)</f>
        <v>0</v>
      </c>
      <c r="N31" s="153">
        <f>'3'!O31</f>
        <v>0</v>
      </c>
      <c r="O31" s="109">
        <f>SUM(M31:N32)</f>
        <v>0</v>
      </c>
      <c r="P31" s="110">
        <v>120</v>
      </c>
    </row>
    <row r="32" spans="1:16" ht="14.25" customHeight="1" thickBot="1" x14ac:dyDescent="0.3">
      <c r="A32" s="182"/>
      <c r="B32" s="8" t="s">
        <v>55</v>
      </c>
      <c r="C32" s="9"/>
      <c r="D32" s="9"/>
      <c r="E32" s="9"/>
      <c r="F32" s="9"/>
      <c r="G32" s="104"/>
      <c r="H32" s="106"/>
      <c r="I32" s="106"/>
      <c r="J32" s="106"/>
      <c r="K32" s="106"/>
      <c r="L32" s="108"/>
      <c r="M32" s="152"/>
      <c r="N32" s="154"/>
      <c r="O32" s="84"/>
      <c r="P32" s="67"/>
    </row>
    <row r="33" spans="1:16" ht="14.25" customHeight="1" x14ac:dyDescent="0.25">
      <c r="G33" s="1"/>
      <c r="H33" s="1"/>
      <c r="I33" s="1"/>
      <c r="J33" s="140" t="s">
        <v>35</v>
      </c>
      <c r="K33" s="140"/>
      <c r="L33" s="141"/>
      <c r="M33" s="177">
        <f>SUM(M13:M32)</f>
        <v>0</v>
      </c>
      <c r="N33" s="31"/>
      <c r="O33" s="177">
        <f>SUM(O13:O32)</f>
        <v>0</v>
      </c>
      <c r="P33" s="66" t="s">
        <v>29</v>
      </c>
    </row>
    <row r="34" spans="1:16" ht="14.25" customHeight="1" thickBot="1" x14ac:dyDescent="0.3">
      <c r="G34" s="1"/>
      <c r="H34" s="1"/>
      <c r="I34" s="1"/>
      <c r="J34" s="175"/>
      <c r="K34" s="175"/>
      <c r="L34" s="176"/>
      <c r="M34" s="178"/>
      <c r="N34" s="31"/>
      <c r="O34" s="178"/>
      <c r="P34" s="67"/>
    </row>
    <row r="38" spans="1:16" ht="14.25" customHeight="1" x14ac:dyDescent="0.25">
      <c r="A38" s="165"/>
      <c r="B38" s="165"/>
      <c r="C38" s="165"/>
      <c r="E38" s="165"/>
      <c r="F38" s="165"/>
      <c r="G38" s="165"/>
      <c r="H38" s="165"/>
      <c r="I38" s="165"/>
      <c r="J38" s="165"/>
      <c r="K38" s="165"/>
      <c r="M38" s="165"/>
      <c r="N38" s="165"/>
      <c r="O38" s="165"/>
      <c r="P38" s="165"/>
    </row>
    <row r="39" spans="1:16" ht="14.25" customHeight="1" x14ac:dyDescent="0.25">
      <c r="A39" s="172" t="s">
        <v>36</v>
      </c>
      <c r="B39" s="172"/>
      <c r="C39" s="172"/>
      <c r="E39" s="172" t="s">
        <v>38</v>
      </c>
      <c r="F39" s="172"/>
      <c r="G39" s="172"/>
      <c r="H39" s="172"/>
      <c r="I39" s="172"/>
      <c r="J39" s="172"/>
      <c r="K39" s="172"/>
      <c r="M39" s="173" t="s">
        <v>37</v>
      </c>
      <c r="N39" s="173"/>
      <c r="O39" s="173"/>
      <c r="P39" s="173"/>
    </row>
    <row r="41" spans="1:16" ht="14.25" customHeight="1" x14ac:dyDescent="0.2">
      <c r="A41" s="75"/>
      <c r="B41" s="7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4"/>
    </row>
    <row r="42" spans="1:16" ht="14.25" customHeight="1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</sheetData>
  <sheetProtection sheet="1" selectLockedCells="1"/>
  <mergeCells count="123">
    <mergeCell ref="M27:M28"/>
    <mergeCell ref="N27:N28"/>
    <mergeCell ref="O27:O28"/>
    <mergeCell ref="P27:P28"/>
    <mergeCell ref="K11:K12"/>
    <mergeCell ref="L11:L12"/>
    <mergeCell ref="A27:A28"/>
    <mergeCell ref="G27:G28"/>
    <mergeCell ref="H27:H28"/>
    <mergeCell ref="I27:I28"/>
    <mergeCell ref="J27:J28"/>
    <mergeCell ref="K27:K28"/>
    <mergeCell ref="L27:L28"/>
    <mergeCell ref="O11:O12"/>
    <mergeCell ref="P11:P12"/>
    <mergeCell ref="P13:P14"/>
    <mergeCell ref="A15:A16"/>
    <mergeCell ref="A13:A14"/>
    <mergeCell ref="G13:G14"/>
    <mergeCell ref="H13:H14"/>
    <mergeCell ref="I13:I14"/>
    <mergeCell ref="J13:J14"/>
    <mergeCell ref="K13:K14"/>
    <mergeCell ref="J17:J18"/>
    <mergeCell ref="A7:C7"/>
    <mergeCell ref="D7:F7"/>
    <mergeCell ref="I7:J7"/>
    <mergeCell ref="K7:L7"/>
    <mergeCell ref="A9:C9"/>
    <mergeCell ref="H9:I9"/>
    <mergeCell ref="K9:L9"/>
    <mergeCell ref="M11:M12"/>
    <mergeCell ref="N11:N12"/>
    <mergeCell ref="A11:A12"/>
    <mergeCell ref="B11:F12"/>
    <mergeCell ref="G11:G12"/>
    <mergeCell ref="H11:H12"/>
    <mergeCell ref="I11:I12"/>
    <mergeCell ref="J11:J12"/>
    <mergeCell ref="K21:K22"/>
    <mergeCell ref="K23:K24"/>
    <mergeCell ref="L23:L24"/>
    <mergeCell ref="K17:K18"/>
    <mergeCell ref="L13:L14"/>
    <mergeCell ref="M13:M14"/>
    <mergeCell ref="N13:N14"/>
    <mergeCell ref="O13:O14"/>
    <mergeCell ref="L17:L18"/>
    <mergeCell ref="M17:M18"/>
    <mergeCell ref="N17:N18"/>
    <mergeCell ref="O17:O18"/>
    <mergeCell ref="L29:L30"/>
    <mergeCell ref="M29:M30"/>
    <mergeCell ref="N29:N30"/>
    <mergeCell ref="P17:P18"/>
    <mergeCell ref="A19:A20"/>
    <mergeCell ref="A17:A18"/>
    <mergeCell ref="G17:G18"/>
    <mergeCell ref="H17:H18"/>
    <mergeCell ref="I17:I18"/>
    <mergeCell ref="A23:A24"/>
    <mergeCell ref="G23:G24"/>
    <mergeCell ref="H23:H24"/>
    <mergeCell ref="I23:I24"/>
    <mergeCell ref="J23:J24"/>
    <mergeCell ref="A21:A22"/>
    <mergeCell ref="G21:G22"/>
    <mergeCell ref="H21:H22"/>
    <mergeCell ref="I21:I22"/>
    <mergeCell ref="J21:J22"/>
    <mergeCell ref="L21:L22"/>
    <mergeCell ref="M21:M22"/>
    <mergeCell ref="N21:N22"/>
    <mergeCell ref="O21:O22"/>
    <mergeCell ref="P21:P22"/>
    <mergeCell ref="N31:N32"/>
    <mergeCell ref="O31:O32"/>
    <mergeCell ref="P31:P32"/>
    <mergeCell ref="M23:M24"/>
    <mergeCell ref="N23:N24"/>
    <mergeCell ref="O23:O24"/>
    <mergeCell ref="P23:P24"/>
    <mergeCell ref="A29:A30"/>
    <mergeCell ref="G29:G30"/>
    <mergeCell ref="H29:H30"/>
    <mergeCell ref="I29:I30"/>
    <mergeCell ref="J29:J30"/>
    <mergeCell ref="A25:A26"/>
    <mergeCell ref="G25:G26"/>
    <mergeCell ref="H25:H26"/>
    <mergeCell ref="I25:I26"/>
    <mergeCell ref="J25:J26"/>
    <mergeCell ref="L25:L26"/>
    <mergeCell ref="M25:M26"/>
    <mergeCell ref="N25:N26"/>
    <mergeCell ref="O25:O26"/>
    <mergeCell ref="P25:P26"/>
    <mergeCell ref="K25:K26"/>
    <mergeCell ref="K29:K30"/>
    <mergeCell ref="J33:L34"/>
    <mergeCell ref="M33:M34"/>
    <mergeCell ref="O33:O34"/>
    <mergeCell ref="P33:P34"/>
    <mergeCell ref="A41:B41"/>
    <mergeCell ref="C1:O5"/>
    <mergeCell ref="A1:B5"/>
    <mergeCell ref="P1:P5"/>
    <mergeCell ref="A38:C38"/>
    <mergeCell ref="E38:K38"/>
    <mergeCell ref="M38:P38"/>
    <mergeCell ref="A39:C39"/>
    <mergeCell ref="E39:K39"/>
    <mergeCell ref="M39:P39"/>
    <mergeCell ref="O29:O30"/>
    <mergeCell ref="P29:P30"/>
    <mergeCell ref="A31:A32"/>
    <mergeCell ref="G31:G32"/>
    <mergeCell ref="H31:H32"/>
    <mergeCell ref="I31:I32"/>
    <mergeCell ref="J31:J32"/>
    <mergeCell ref="K31:K32"/>
    <mergeCell ref="L31:L32"/>
    <mergeCell ref="M31:M32"/>
  </mergeCells>
  <conditionalFormatting sqref="O13:O14">
    <cfRule type="cellIs" dxfId="863" priority="31" operator="greaterThanOrEqual">
      <formula>8</formula>
    </cfRule>
    <cfRule type="cellIs" dxfId="862" priority="32" operator="lessThan">
      <formula>8</formula>
    </cfRule>
  </conditionalFormatting>
  <conditionalFormatting sqref="O15">
    <cfRule type="cellIs" dxfId="861" priority="29" operator="greaterThanOrEqual">
      <formula>10</formula>
    </cfRule>
    <cfRule type="cellIs" dxfId="860" priority="30" operator="lessThan">
      <formula>10</formula>
    </cfRule>
  </conditionalFormatting>
  <conditionalFormatting sqref="O16">
    <cfRule type="cellIs" dxfId="859" priority="27" operator="greaterThanOrEqual">
      <formula>5</formula>
    </cfRule>
    <cfRule type="cellIs" dxfId="858" priority="28" operator="lessThan">
      <formula>5</formula>
    </cfRule>
  </conditionalFormatting>
  <conditionalFormatting sqref="O17:O18">
    <cfRule type="cellIs" dxfId="857" priority="25" operator="greaterThanOrEqual">
      <formula>12</formula>
    </cfRule>
    <cfRule type="cellIs" dxfId="856" priority="26" operator="lessThan">
      <formula>12</formula>
    </cfRule>
  </conditionalFormatting>
  <conditionalFormatting sqref="O19">
    <cfRule type="cellIs" dxfId="855" priority="23" operator="greaterThanOrEqual">
      <formula>8</formula>
    </cfRule>
    <cfRule type="cellIs" dxfId="854" priority="24" operator="lessThan">
      <formula>8</formula>
    </cfRule>
  </conditionalFormatting>
  <conditionalFormatting sqref="O20">
    <cfRule type="cellIs" dxfId="853" priority="21" operator="greaterThanOrEqual">
      <formula>8</formula>
    </cfRule>
    <cfRule type="cellIs" dxfId="852" priority="22" operator="lessThan">
      <formula>8</formula>
    </cfRule>
  </conditionalFormatting>
  <conditionalFormatting sqref="O21:O22">
    <cfRule type="cellIs" dxfId="851" priority="19" operator="greaterThanOrEqual">
      <formula>3</formula>
    </cfRule>
    <cfRule type="cellIs" dxfId="850" priority="20" operator="lessThan">
      <formula>3</formula>
    </cfRule>
  </conditionalFormatting>
  <conditionalFormatting sqref="O23:O24">
    <cfRule type="cellIs" dxfId="849" priority="17" operator="greaterThanOrEqual">
      <formula>18</formula>
    </cfRule>
    <cfRule type="cellIs" dxfId="848" priority="18" operator="lessThan">
      <formula>18</formula>
    </cfRule>
  </conditionalFormatting>
  <conditionalFormatting sqref="O25:O26">
    <cfRule type="cellIs" dxfId="847" priority="15" operator="greaterThanOrEqual">
      <formula>120</formula>
    </cfRule>
    <cfRule type="cellIs" dxfId="846" priority="16" operator="lessThan">
      <formula>120</formula>
    </cfRule>
  </conditionalFormatting>
  <conditionalFormatting sqref="O29:O30">
    <cfRule type="cellIs" dxfId="845" priority="13" operator="greaterThanOrEqual">
      <formula>6</formula>
    </cfRule>
    <cfRule type="cellIs" dxfId="844" priority="14" operator="lessThan">
      <formula>6</formula>
    </cfRule>
  </conditionalFormatting>
  <conditionalFormatting sqref="O31:O32">
    <cfRule type="cellIs" dxfId="843" priority="11" operator="greaterThanOrEqual">
      <formula>132</formula>
    </cfRule>
    <cfRule type="cellIs" dxfId="842" priority="12" operator="lessThan">
      <formula>132</formula>
    </cfRule>
  </conditionalFormatting>
  <conditionalFormatting sqref="O33:O34">
    <cfRule type="cellIs" dxfId="841" priority="9" operator="greaterThanOrEqual">
      <formula>330</formula>
    </cfRule>
    <cfRule type="cellIs" dxfId="840" priority="10" operator="lessThan">
      <formula>330</formula>
    </cfRule>
  </conditionalFormatting>
  <conditionalFormatting sqref="M33:M34">
    <cfRule type="cellIs" dxfId="839" priority="6" operator="between">
      <formula>20</formula>
      <formula>40</formula>
    </cfRule>
    <cfRule type="cellIs" dxfId="838" priority="7" operator="greaterThan">
      <formula>40</formula>
    </cfRule>
    <cfRule type="cellIs" dxfId="837" priority="8" operator="lessThan">
      <formula>20</formula>
    </cfRule>
  </conditionalFormatting>
  <conditionalFormatting sqref="H9:I9">
    <cfRule type="expression" dxfId="836" priority="5">
      <formula>ISBLANK(H9)</formula>
    </cfRule>
  </conditionalFormatting>
  <conditionalFormatting sqref="G13:L26 G29:L32">
    <cfRule type="expression" dxfId="835" priority="4">
      <formula>ISBLANK(G13)</formula>
    </cfRule>
  </conditionalFormatting>
  <conditionalFormatting sqref="O27">
    <cfRule type="cellIs" dxfId="834" priority="2" operator="greaterThanOrEqual">
      <formula>5</formula>
    </cfRule>
    <cfRule type="cellIs" dxfId="833" priority="3" operator="lessThan">
      <formula>5</formula>
    </cfRule>
  </conditionalFormatting>
  <conditionalFormatting sqref="G27:L27">
    <cfRule type="expression" dxfId="832" priority="1">
      <formula>ISBLANK(G27)</formula>
    </cfRule>
  </conditionalFormatting>
  <printOptions horizontalCentered="1" verticalCentered="1"/>
  <pageMargins left="0.51181102362204722" right="0.51181102362204722" top="0.15748031496062992" bottom="0.15748031496062992" header="0" footer="0"/>
  <pageSetup paperSize="9" scale="97" orientation="landscape" r:id="rId1"/>
  <headerFooter alignWithMargins="0">
    <oddFooter>&amp;LSeela Wochenbericht 2.0&amp;RAZAV: 2021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2"/>
  <sheetViews>
    <sheetView topLeftCell="A9" zoomScaleNormal="100" workbookViewId="0">
      <selection activeCell="G27" sqref="G27:G28"/>
    </sheetView>
  </sheetViews>
  <sheetFormatPr baseColWidth="10" defaultColWidth="8.7109375" defaultRowHeight="14.25" customHeight="1" x14ac:dyDescent="0.25"/>
  <cols>
    <col min="1" max="14" width="7.5703125" style="14" customWidth="1"/>
    <col min="15" max="15" width="10" style="14" customWidth="1"/>
    <col min="16" max="16" width="17.5703125" style="14" customWidth="1"/>
    <col min="17" max="16384" width="8.7109375" style="14"/>
  </cols>
  <sheetData>
    <row r="1" spans="1:16" ht="14.25" customHeight="1" x14ac:dyDescent="0.25">
      <c r="A1" s="131" t="s">
        <v>52</v>
      </c>
      <c r="B1" s="78"/>
      <c r="C1" s="130" t="s">
        <v>50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s="33" customFormat="1" ht="14.25" customHeight="1" x14ac:dyDescent="0.25">
      <c r="A2" s="78"/>
      <c r="B2" s="78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33" customFormat="1" ht="14.25" customHeight="1" x14ac:dyDescent="0.25">
      <c r="A3" s="78"/>
      <c r="B3" s="78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s="33" customFormat="1" ht="14.25" customHeight="1" x14ac:dyDescent="0.25">
      <c r="A4" s="78"/>
      <c r="B4" s="78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4.25" customHeight="1" x14ac:dyDescent="0.25">
      <c r="A5" s="78"/>
      <c r="B5" s="78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7" spans="1:16" ht="14.25" customHeight="1" x14ac:dyDescent="0.25">
      <c r="A7" s="132" t="s">
        <v>32</v>
      </c>
      <c r="B7" s="132"/>
      <c r="C7" s="132"/>
      <c r="D7" s="133">
        <f>'1'!D7</f>
        <v>0</v>
      </c>
      <c r="E7" s="133"/>
      <c r="F7" s="133"/>
      <c r="G7" s="12"/>
      <c r="I7" s="132" t="s">
        <v>39</v>
      </c>
      <c r="J7" s="132"/>
      <c r="K7" s="133">
        <f>'1'!K7</f>
        <v>0</v>
      </c>
      <c r="L7" s="133"/>
    </row>
    <row r="9" spans="1:16" ht="14.25" customHeight="1" x14ac:dyDescent="0.25">
      <c r="A9" s="132" t="s">
        <v>31</v>
      </c>
      <c r="B9" s="132"/>
      <c r="C9" s="132"/>
      <c r="D9" s="11">
        <v>5</v>
      </c>
      <c r="G9" s="14" t="s">
        <v>33</v>
      </c>
      <c r="H9" s="121"/>
      <c r="I9" s="121"/>
      <c r="J9" s="14" t="s">
        <v>34</v>
      </c>
      <c r="K9" s="122">
        <f>H9+5</f>
        <v>5</v>
      </c>
      <c r="L9" s="122"/>
    </row>
    <row r="10" spans="1:16" ht="14.25" customHeight="1" thickBot="1" x14ac:dyDescent="0.3"/>
    <row r="11" spans="1:16" ht="14.25" customHeight="1" x14ac:dyDescent="0.25">
      <c r="A11" s="144" t="s">
        <v>0</v>
      </c>
      <c r="B11" s="184" t="s">
        <v>1</v>
      </c>
      <c r="C11" s="140"/>
      <c r="D11" s="140"/>
      <c r="E11" s="140"/>
      <c r="F11" s="141"/>
      <c r="G11" s="144" t="s">
        <v>2</v>
      </c>
      <c r="H11" s="147" t="s">
        <v>3</v>
      </c>
      <c r="I11" s="147" t="s">
        <v>4</v>
      </c>
      <c r="J11" s="147" t="s">
        <v>5</v>
      </c>
      <c r="K11" s="147" t="s">
        <v>6</v>
      </c>
      <c r="L11" s="149" t="s">
        <v>7</v>
      </c>
      <c r="M11" s="138" t="s">
        <v>46</v>
      </c>
      <c r="N11" s="155" t="s">
        <v>48</v>
      </c>
      <c r="O11" s="81" t="s">
        <v>47</v>
      </c>
      <c r="P11" s="134" t="s">
        <v>30</v>
      </c>
    </row>
    <row r="12" spans="1:16" ht="14.25" customHeight="1" thickBot="1" x14ac:dyDescent="0.3">
      <c r="A12" s="145"/>
      <c r="B12" s="185"/>
      <c r="C12" s="142"/>
      <c r="D12" s="142"/>
      <c r="E12" s="142"/>
      <c r="F12" s="143"/>
      <c r="G12" s="145"/>
      <c r="H12" s="148"/>
      <c r="I12" s="148"/>
      <c r="J12" s="148"/>
      <c r="K12" s="148"/>
      <c r="L12" s="150"/>
      <c r="M12" s="139"/>
      <c r="N12" s="155"/>
      <c r="O12" s="82"/>
      <c r="P12" s="135"/>
    </row>
    <row r="13" spans="1:16" ht="14.25" customHeight="1" x14ac:dyDescent="0.25">
      <c r="A13" s="186" t="s">
        <v>8</v>
      </c>
      <c r="B13" s="2" t="s">
        <v>17</v>
      </c>
      <c r="C13" s="3"/>
      <c r="D13" s="3"/>
      <c r="E13" s="3"/>
      <c r="F13" s="3"/>
      <c r="G13" s="92"/>
      <c r="H13" s="120"/>
      <c r="I13" s="120"/>
      <c r="J13" s="120"/>
      <c r="K13" s="120"/>
      <c r="L13" s="123"/>
      <c r="M13" s="151">
        <f>SUM(G13:L14)</f>
        <v>0</v>
      </c>
      <c r="N13" s="153">
        <f>'4'!O13</f>
        <v>0</v>
      </c>
      <c r="O13" s="83">
        <f>SUM(M13:N14)</f>
        <v>0</v>
      </c>
      <c r="P13" s="66">
        <v>10</v>
      </c>
    </row>
    <row r="14" spans="1:16" ht="14.25" customHeight="1" x14ac:dyDescent="0.25">
      <c r="A14" s="183"/>
      <c r="B14" s="4" t="s">
        <v>18</v>
      </c>
      <c r="C14" s="5"/>
      <c r="D14" s="5"/>
      <c r="E14" s="5"/>
      <c r="F14" s="5"/>
      <c r="G14" s="93"/>
      <c r="H14" s="98"/>
      <c r="I14" s="98"/>
      <c r="J14" s="98"/>
      <c r="K14" s="98"/>
      <c r="L14" s="100"/>
      <c r="M14" s="152"/>
      <c r="N14" s="154"/>
      <c r="O14" s="84"/>
      <c r="P14" s="111"/>
    </row>
    <row r="15" spans="1:16" ht="14.25" customHeight="1" x14ac:dyDescent="0.25">
      <c r="A15" s="181" t="s">
        <v>9</v>
      </c>
      <c r="B15" s="6" t="s">
        <v>19</v>
      </c>
      <c r="C15" s="7"/>
      <c r="D15" s="7"/>
      <c r="E15" s="7"/>
      <c r="F15" s="7"/>
      <c r="G15" s="27"/>
      <c r="H15" s="28"/>
      <c r="I15" s="28"/>
      <c r="J15" s="28"/>
      <c r="K15" s="28"/>
      <c r="L15" s="29"/>
      <c r="M15" s="15">
        <f>SUM(G15:L15)</f>
        <v>0</v>
      </c>
      <c r="N15" s="30">
        <f>'4'!O15</f>
        <v>0</v>
      </c>
      <c r="O15" s="24">
        <f>SUM(M15:N15)</f>
        <v>0</v>
      </c>
      <c r="P15" s="25" t="s">
        <v>22</v>
      </c>
    </row>
    <row r="16" spans="1:16" ht="14.25" customHeight="1" x14ac:dyDescent="0.25">
      <c r="A16" s="183"/>
      <c r="B16" s="4" t="s">
        <v>18</v>
      </c>
      <c r="C16" s="5"/>
      <c r="D16" s="5"/>
      <c r="E16" s="5"/>
      <c r="F16" s="5"/>
      <c r="G16" s="27"/>
      <c r="H16" s="28"/>
      <c r="I16" s="28"/>
      <c r="J16" s="28"/>
      <c r="K16" s="28"/>
      <c r="L16" s="29"/>
      <c r="M16" s="15">
        <f>SUM(G16:L16)</f>
        <v>0</v>
      </c>
      <c r="N16" s="30">
        <f>'4'!O16</f>
        <v>0</v>
      </c>
      <c r="O16" s="24">
        <f>SUM(M16:N16)</f>
        <v>0</v>
      </c>
      <c r="P16" s="25" t="s">
        <v>23</v>
      </c>
    </row>
    <row r="17" spans="1:16" ht="14.25" customHeight="1" x14ac:dyDescent="0.25">
      <c r="A17" s="181" t="s">
        <v>10</v>
      </c>
      <c r="B17" s="6" t="s">
        <v>42</v>
      </c>
      <c r="C17" s="7"/>
      <c r="D17" s="7"/>
      <c r="E17" s="7"/>
      <c r="F17" s="7"/>
      <c r="G17" s="96"/>
      <c r="H17" s="97"/>
      <c r="I17" s="97"/>
      <c r="J17" s="97"/>
      <c r="K17" s="97"/>
      <c r="L17" s="99"/>
      <c r="M17" s="156">
        <f>SUM(G17:L18)</f>
        <v>0</v>
      </c>
      <c r="N17" s="153">
        <f>'4'!O17</f>
        <v>0</v>
      </c>
      <c r="O17" s="109">
        <f>SUM(M17:N18)</f>
        <v>0</v>
      </c>
      <c r="P17" s="110" t="s">
        <v>24</v>
      </c>
    </row>
    <row r="18" spans="1:16" ht="14.25" customHeight="1" x14ac:dyDescent="0.25">
      <c r="A18" s="183"/>
      <c r="B18" s="4" t="s">
        <v>41</v>
      </c>
      <c r="C18" s="5"/>
      <c r="D18" s="5"/>
      <c r="E18" s="5"/>
      <c r="F18" s="5"/>
      <c r="G18" s="93"/>
      <c r="H18" s="98"/>
      <c r="I18" s="98"/>
      <c r="J18" s="98"/>
      <c r="K18" s="98"/>
      <c r="L18" s="100"/>
      <c r="M18" s="152"/>
      <c r="N18" s="154"/>
      <c r="O18" s="84"/>
      <c r="P18" s="111"/>
    </row>
    <row r="19" spans="1:16" ht="14.25" customHeight="1" x14ac:dyDescent="0.25">
      <c r="A19" s="181" t="s">
        <v>11</v>
      </c>
      <c r="B19" s="6" t="s">
        <v>43</v>
      </c>
      <c r="C19" s="7"/>
      <c r="D19" s="7"/>
      <c r="E19" s="7"/>
      <c r="F19" s="7"/>
      <c r="G19" s="27"/>
      <c r="H19" s="28"/>
      <c r="I19" s="28"/>
      <c r="J19" s="28"/>
      <c r="K19" s="28"/>
      <c r="L19" s="29"/>
      <c r="M19" s="15">
        <f>SUM(G19:L19)</f>
        <v>0</v>
      </c>
      <c r="N19" s="30">
        <f>'4'!O19</f>
        <v>0</v>
      </c>
      <c r="O19" s="24">
        <f>SUM(M19:N19)</f>
        <v>0</v>
      </c>
      <c r="P19" s="25" t="s">
        <v>25</v>
      </c>
    </row>
    <row r="20" spans="1:16" ht="14.25" customHeight="1" x14ac:dyDescent="0.25">
      <c r="A20" s="183"/>
      <c r="B20" s="4" t="s">
        <v>41</v>
      </c>
      <c r="C20" s="5"/>
      <c r="D20" s="5"/>
      <c r="E20" s="5"/>
      <c r="F20" s="5"/>
      <c r="G20" s="27"/>
      <c r="H20" s="28"/>
      <c r="I20" s="28"/>
      <c r="J20" s="28"/>
      <c r="K20" s="28"/>
      <c r="L20" s="29"/>
      <c r="M20" s="15">
        <f>SUM(G20:L20)</f>
        <v>0</v>
      </c>
      <c r="N20" s="30">
        <f>'4'!O20</f>
        <v>0</v>
      </c>
      <c r="O20" s="24">
        <f>SUM(M20:N20)</f>
        <v>0</v>
      </c>
      <c r="P20" s="25" t="s">
        <v>26</v>
      </c>
    </row>
    <row r="21" spans="1:16" ht="14.25" customHeight="1" x14ac:dyDescent="0.25">
      <c r="A21" s="181" t="s">
        <v>12</v>
      </c>
      <c r="B21" s="6" t="s">
        <v>40</v>
      </c>
      <c r="C21" s="7"/>
      <c r="D21" s="7"/>
      <c r="E21" s="7"/>
      <c r="F21" s="7"/>
      <c r="G21" s="96"/>
      <c r="H21" s="97"/>
      <c r="I21" s="97"/>
      <c r="J21" s="97"/>
      <c r="K21" s="97"/>
      <c r="L21" s="99"/>
      <c r="M21" s="156">
        <f>SUM(G21:L22)</f>
        <v>0</v>
      </c>
      <c r="N21" s="153">
        <f>'4'!O21</f>
        <v>0</v>
      </c>
      <c r="O21" s="109">
        <f>SUM(M21:N22)</f>
        <v>0</v>
      </c>
      <c r="P21" s="110">
        <v>8</v>
      </c>
    </row>
    <row r="22" spans="1:16" ht="14.25" customHeight="1" x14ac:dyDescent="0.25">
      <c r="A22" s="183"/>
      <c r="B22" s="4" t="s">
        <v>41</v>
      </c>
      <c r="C22" s="5"/>
      <c r="D22" s="5"/>
      <c r="E22" s="5"/>
      <c r="F22" s="5"/>
      <c r="G22" s="93"/>
      <c r="H22" s="98"/>
      <c r="I22" s="98"/>
      <c r="J22" s="98"/>
      <c r="K22" s="98"/>
      <c r="L22" s="100"/>
      <c r="M22" s="152"/>
      <c r="N22" s="154"/>
      <c r="O22" s="84"/>
      <c r="P22" s="111"/>
    </row>
    <row r="23" spans="1:16" ht="14.25" customHeight="1" x14ac:dyDescent="0.25">
      <c r="A23" s="181" t="s">
        <v>13</v>
      </c>
      <c r="B23" s="6" t="s">
        <v>42</v>
      </c>
      <c r="C23" s="7"/>
      <c r="D23" s="7"/>
      <c r="E23" s="7"/>
      <c r="F23" s="7"/>
      <c r="G23" s="96"/>
      <c r="H23" s="97"/>
      <c r="I23" s="97"/>
      <c r="J23" s="97"/>
      <c r="K23" s="97"/>
      <c r="L23" s="99"/>
      <c r="M23" s="156">
        <f>SUM(G23:L24)</f>
        <v>0</v>
      </c>
      <c r="N23" s="153">
        <f>'4'!O23</f>
        <v>0</v>
      </c>
      <c r="O23" s="109">
        <f>SUM(M23:N24)</f>
        <v>0</v>
      </c>
      <c r="P23" s="110" t="s">
        <v>27</v>
      </c>
    </row>
    <row r="24" spans="1:16" ht="14.25" customHeight="1" x14ac:dyDescent="0.25">
      <c r="A24" s="183"/>
      <c r="B24" s="4" t="s">
        <v>44</v>
      </c>
      <c r="C24" s="5"/>
      <c r="D24" s="5"/>
      <c r="E24" s="5"/>
      <c r="F24" s="5"/>
      <c r="G24" s="93"/>
      <c r="H24" s="98"/>
      <c r="I24" s="98"/>
      <c r="J24" s="98"/>
      <c r="K24" s="98"/>
      <c r="L24" s="100"/>
      <c r="M24" s="152"/>
      <c r="N24" s="154"/>
      <c r="O24" s="84"/>
      <c r="P24" s="111"/>
    </row>
    <row r="25" spans="1:16" ht="14.25" customHeight="1" x14ac:dyDescent="0.25">
      <c r="A25" s="181" t="s">
        <v>14</v>
      </c>
      <c r="B25" s="6" t="s">
        <v>43</v>
      </c>
      <c r="C25" s="7"/>
      <c r="D25" s="7"/>
      <c r="E25" s="7"/>
      <c r="F25" s="7"/>
      <c r="G25" s="96"/>
      <c r="H25" s="97"/>
      <c r="I25" s="97"/>
      <c r="J25" s="97"/>
      <c r="K25" s="97"/>
      <c r="L25" s="99"/>
      <c r="M25" s="156">
        <f>SUM(G25:L26)</f>
        <v>0</v>
      </c>
      <c r="N25" s="153">
        <f>'4'!O25</f>
        <v>0</v>
      </c>
      <c r="O25" s="109">
        <f>SUM(M25:N26)</f>
        <v>0</v>
      </c>
      <c r="P25" s="110" t="s">
        <v>28</v>
      </c>
    </row>
    <row r="26" spans="1:16" ht="14.25" customHeight="1" x14ac:dyDescent="0.25">
      <c r="A26" s="183"/>
      <c r="B26" s="4" t="s">
        <v>44</v>
      </c>
      <c r="C26" s="5"/>
      <c r="D26" s="5"/>
      <c r="E26" s="5"/>
      <c r="F26" s="5"/>
      <c r="G26" s="93"/>
      <c r="H26" s="98"/>
      <c r="I26" s="98"/>
      <c r="J26" s="98"/>
      <c r="K26" s="98"/>
      <c r="L26" s="100"/>
      <c r="M26" s="152"/>
      <c r="N26" s="154"/>
      <c r="O26" s="84"/>
      <c r="P26" s="111"/>
    </row>
    <row r="27" spans="1:16" s="38" customFormat="1" ht="14.25" customHeight="1" x14ac:dyDescent="0.25">
      <c r="A27" s="73" t="s">
        <v>53</v>
      </c>
      <c r="B27" s="63" t="s">
        <v>54</v>
      </c>
      <c r="C27" s="39"/>
      <c r="D27" s="22"/>
      <c r="E27" s="22"/>
      <c r="F27" s="44"/>
      <c r="G27" s="71"/>
      <c r="H27" s="97"/>
      <c r="I27" s="97"/>
      <c r="J27" s="97"/>
      <c r="K27" s="97"/>
      <c r="L27" s="99"/>
      <c r="M27" s="94">
        <f>SUM(G27:L28)</f>
        <v>0</v>
      </c>
      <c r="N27" s="179">
        <f>'4'!O27:O28</f>
        <v>0</v>
      </c>
      <c r="O27" s="109">
        <f>SUM(M27:N28)</f>
        <v>0</v>
      </c>
      <c r="P27" s="127">
        <v>5</v>
      </c>
    </row>
    <row r="28" spans="1:16" s="38" customFormat="1" ht="14.25" customHeight="1" x14ac:dyDescent="0.25">
      <c r="A28" s="74"/>
      <c r="B28" s="50" t="s">
        <v>44</v>
      </c>
      <c r="C28" s="21"/>
      <c r="D28" s="21"/>
      <c r="E28" s="21"/>
      <c r="F28" s="43"/>
      <c r="G28" s="72"/>
      <c r="H28" s="98"/>
      <c r="I28" s="98"/>
      <c r="J28" s="98"/>
      <c r="K28" s="98"/>
      <c r="L28" s="100"/>
      <c r="M28" s="95"/>
      <c r="N28" s="180"/>
      <c r="O28" s="84"/>
      <c r="P28" s="128"/>
    </row>
    <row r="29" spans="1:16" ht="14.25" customHeight="1" x14ac:dyDescent="0.25">
      <c r="A29" s="181" t="s">
        <v>15</v>
      </c>
      <c r="B29" s="6" t="s">
        <v>45</v>
      </c>
      <c r="C29" s="7"/>
      <c r="D29" s="7"/>
      <c r="E29" s="7"/>
      <c r="F29" s="7"/>
      <c r="G29" s="101"/>
      <c r="H29" s="105"/>
      <c r="I29" s="105"/>
      <c r="J29" s="105"/>
      <c r="K29" s="105"/>
      <c r="L29" s="107"/>
      <c r="M29" s="156">
        <f>SUM(G29:L30)</f>
        <v>0</v>
      </c>
      <c r="N29" s="153">
        <f>'4'!O29</f>
        <v>0</v>
      </c>
      <c r="O29" s="109">
        <f>SUM(M29:N30)</f>
        <v>0</v>
      </c>
      <c r="P29" s="110" t="s">
        <v>16</v>
      </c>
    </row>
    <row r="30" spans="1:16" ht="14.25" customHeight="1" x14ac:dyDescent="0.25">
      <c r="A30" s="183"/>
      <c r="B30" s="4" t="s">
        <v>44</v>
      </c>
      <c r="C30" s="5"/>
      <c r="D30" s="5"/>
      <c r="E30" s="5"/>
      <c r="F30" s="5"/>
      <c r="G30" s="101"/>
      <c r="H30" s="105"/>
      <c r="I30" s="105"/>
      <c r="J30" s="105"/>
      <c r="K30" s="105"/>
      <c r="L30" s="107"/>
      <c r="M30" s="152"/>
      <c r="N30" s="154"/>
      <c r="O30" s="84"/>
      <c r="P30" s="111"/>
    </row>
    <row r="31" spans="1:16" ht="14.25" customHeight="1" x14ac:dyDescent="0.25">
      <c r="A31" s="181" t="s">
        <v>16</v>
      </c>
      <c r="B31" s="6" t="s">
        <v>20</v>
      </c>
      <c r="C31" s="7"/>
      <c r="D31" s="7"/>
      <c r="E31" s="7"/>
      <c r="F31" s="7"/>
      <c r="G31" s="101"/>
      <c r="H31" s="105"/>
      <c r="I31" s="105"/>
      <c r="J31" s="105"/>
      <c r="K31" s="105"/>
      <c r="L31" s="107"/>
      <c r="M31" s="156">
        <f>SUM(G31:L32)</f>
        <v>0</v>
      </c>
      <c r="N31" s="153">
        <f>'4'!O31</f>
        <v>0</v>
      </c>
      <c r="O31" s="109">
        <f>SUM(M31:N32)</f>
        <v>0</v>
      </c>
      <c r="P31" s="110">
        <v>120</v>
      </c>
    </row>
    <row r="32" spans="1:16" ht="14.25" customHeight="1" thickBot="1" x14ac:dyDescent="0.3">
      <c r="A32" s="182"/>
      <c r="B32" s="8" t="s">
        <v>55</v>
      </c>
      <c r="C32" s="9"/>
      <c r="D32" s="9"/>
      <c r="E32" s="9"/>
      <c r="F32" s="9"/>
      <c r="G32" s="104"/>
      <c r="H32" s="106"/>
      <c r="I32" s="106"/>
      <c r="J32" s="106"/>
      <c r="K32" s="106"/>
      <c r="L32" s="108"/>
      <c r="M32" s="152"/>
      <c r="N32" s="154"/>
      <c r="O32" s="84"/>
      <c r="P32" s="67"/>
    </row>
    <row r="33" spans="1:16" ht="14.25" customHeight="1" x14ac:dyDescent="0.25">
      <c r="G33" s="1"/>
      <c r="H33" s="1"/>
      <c r="I33" s="1"/>
      <c r="J33" s="140" t="s">
        <v>35</v>
      </c>
      <c r="K33" s="140"/>
      <c r="L33" s="141"/>
      <c r="M33" s="177">
        <f>SUM(M13:M32)</f>
        <v>0</v>
      </c>
      <c r="N33" s="31"/>
      <c r="O33" s="177">
        <f>SUM(O13:O32)</f>
        <v>0</v>
      </c>
      <c r="P33" s="66" t="s">
        <v>29</v>
      </c>
    </row>
    <row r="34" spans="1:16" ht="14.25" customHeight="1" thickBot="1" x14ac:dyDescent="0.3">
      <c r="G34" s="1"/>
      <c r="H34" s="1"/>
      <c r="I34" s="1"/>
      <c r="J34" s="175"/>
      <c r="K34" s="175"/>
      <c r="L34" s="176"/>
      <c r="M34" s="178"/>
      <c r="N34" s="31"/>
      <c r="O34" s="178"/>
      <c r="P34" s="67"/>
    </row>
    <row r="38" spans="1:16" ht="14.25" customHeight="1" x14ac:dyDescent="0.25">
      <c r="A38" s="165"/>
      <c r="B38" s="165"/>
      <c r="C38" s="165"/>
      <c r="E38" s="165"/>
      <c r="F38" s="165"/>
      <c r="G38" s="165"/>
      <c r="H38" s="165"/>
      <c r="I38" s="165"/>
      <c r="J38" s="165"/>
      <c r="K38" s="165"/>
      <c r="M38" s="165"/>
      <c r="N38" s="165"/>
      <c r="O38" s="165"/>
      <c r="P38" s="165"/>
    </row>
    <row r="39" spans="1:16" ht="14.25" customHeight="1" x14ac:dyDescent="0.25">
      <c r="A39" s="172" t="s">
        <v>36</v>
      </c>
      <c r="B39" s="172"/>
      <c r="C39" s="172"/>
      <c r="E39" s="172" t="s">
        <v>38</v>
      </c>
      <c r="F39" s="172"/>
      <c r="G39" s="172"/>
      <c r="H39" s="172"/>
      <c r="I39" s="172"/>
      <c r="J39" s="172"/>
      <c r="K39" s="172"/>
      <c r="M39" s="173" t="s">
        <v>37</v>
      </c>
      <c r="N39" s="173"/>
      <c r="O39" s="173"/>
      <c r="P39" s="173"/>
    </row>
    <row r="41" spans="1:16" ht="14.25" customHeight="1" x14ac:dyDescent="0.2">
      <c r="A41" s="75"/>
      <c r="B41" s="7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4"/>
    </row>
    <row r="42" spans="1:16" ht="14.25" customHeight="1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</sheetData>
  <sheetProtection sheet="1" selectLockedCells="1"/>
  <mergeCells count="123">
    <mergeCell ref="M27:M28"/>
    <mergeCell ref="N27:N28"/>
    <mergeCell ref="O27:O28"/>
    <mergeCell ref="P27:P28"/>
    <mergeCell ref="K11:K12"/>
    <mergeCell ref="L11:L12"/>
    <mergeCell ref="A27:A28"/>
    <mergeCell ref="G27:G28"/>
    <mergeCell ref="H27:H28"/>
    <mergeCell ref="I27:I28"/>
    <mergeCell ref="J27:J28"/>
    <mergeCell ref="K27:K28"/>
    <mergeCell ref="L27:L28"/>
    <mergeCell ref="O11:O12"/>
    <mergeCell ref="P11:P12"/>
    <mergeCell ref="P13:P14"/>
    <mergeCell ref="A15:A16"/>
    <mergeCell ref="A13:A14"/>
    <mergeCell ref="G13:G14"/>
    <mergeCell ref="H13:H14"/>
    <mergeCell ref="I13:I14"/>
    <mergeCell ref="J13:J14"/>
    <mergeCell ref="K13:K14"/>
    <mergeCell ref="J17:J18"/>
    <mergeCell ref="A7:C7"/>
    <mergeCell ref="D7:F7"/>
    <mergeCell ref="I7:J7"/>
    <mergeCell ref="K7:L7"/>
    <mergeCell ref="A9:C9"/>
    <mergeCell ref="H9:I9"/>
    <mergeCell ref="K9:L9"/>
    <mergeCell ref="M11:M12"/>
    <mergeCell ref="N11:N12"/>
    <mergeCell ref="A11:A12"/>
    <mergeCell ref="B11:F12"/>
    <mergeCell ref="G11:G12"/>
    <mergeCell ref="H11:H12"/>
    <mergeCell ref="I11:I12"/>
    <mergeCell ref="J11:J12"/>
    <mergeCell ref="K21:K22"/>
    <mergeCell ref="K23:K24"/>
    <mergeCell ref="L23:L24"/>
    <mergeCell ref="K17:K18"/>
    <mergeCell ref="L13:L14"/>
    <mergeCell ref="M13:M14"/>
    <mergeCell ref="N13:N14"/>
    <mergeCell ref="O13:O14"/>
    <mergeCell ref="L17:L18"/>
    <mergeCell ref="M17:M18"/>
    <mergeCell ref="N17:N18"/>
    <mergeCell ref="O17:O18"/>
    <mergeCell ref="L29:L30"/>
    <mergeCell ref="M29:M30"/>
    <mergeCell ref="N29:N30"/>
    <mergeCell ref="P17:P18"/>
    <mergeCell ref="A19:A20"/>
    <mergeCell ref="A17:A18"/>
    <mergeCell ref="G17:G18"/>
    <mergeCell ref="H17:H18"/>
    <mergeCell ref="I17:I18"/>
    <mergeCell ref="A23:A24"/>
    <mergeCell ref="G23:G24"/>
    <mergeCell ref="H23:H24"/>
    <mergeCell ref="I23:I24"/>
    <mergeCell ref="J23:J24"/>
    <mergeCell ref="A21:A22"/>
    <mergeCell ref="G21:G22"/>
    <mergeCell ref="H21:H22"/>
    <mergeCell ref="I21:I22"/>
    <mergeCell ref="J21:J22"/>
    <mergeCell ref="L21:L22"/>
    <mergeCell ref="M21:M22"/>
    <mergeCell ref="N21:N22"/>
    <mergeCell ref="O21:O22"/>
    <mergeCell ref="P21:P22"/>
    <mergeCell ref="N31:N32"/>
    <mergeCell ref="O31:O32"/>
    <mergeCell ref="P31:P32"/>
    <mergeCell ref="M23:M24"/>
    <mergeCell ref="N23:N24"/>
    <mergeCell ref="O23:O24"/>
    <mergeCell ref="P23:P24"/>
    <mergeCell ref="A29:A30"/>
    <mergeCell ref="G29:G30"/>
    <mergeCell ref="H29:H30"/>
    <mergeCell ref="I29:I30"/>
    <mergeCell ref="J29:J30"/>
    <mergeCell ref="A25:A26"/>
    <mergeCell ref="G25:G26"/>
    <mergeCell ref="H25:H26"/>
    <mergeCell ref="I25:I26"/>
    <mergeCell ref="J25:J26"/>
    <mergeCell ref="L25:L26"/>
    <mergeCell ref="M25:M26"/>
    <mergeCell ref="N25:N26"/>
    <mergeCell ref="O25:O26"/>
    <mergeCell ref="P25:P26"/>
    <mergeCell ref="K25:K26"/>
    <mergeCell ref="K29:K30"/>
    <mergeCell ref="J33:L34"/>
    <mergeCell ref="M33:M34"/>
    <mergeCell ref="O33:O34"/>
    <mergeCell ref="P33:P34"/>
    <mergeCell ref="A41:B41"/>
    <mergeCell ref="C1:O5"/>
    <mergeCell ref="A1:B5"/>
    <mergeCell ref="P1:P5"/>
    <mergeCell ref="A38:C38"/>
    <mergeCell ref="E38:K38"/>
    <mergeCell ref="M38:P38"/>
    <mergeCell ref="A39:C39"/>
    <mergeCell ref="E39:K39"/>
    <mergeCell ref="M39:P39"/>
    <mergeCell ref="O29:O30"/>
    <mergeCell ref="P29:P30"/>
    <mergeCell ref="A31:A32"/>
    <mergeCell ref="G31:G32"/>
    <mergeCell ref="H31:H32"/>
    <mergeCell ref="I31:I32"/>
    <mergeCell ref="J31:J32"/>
    <mergeCell ref="K31:K32"/>
    <mergeCell ref="L31:L32"/>
    <mergeCell ref="M31:M32"/>
  </mergeCells>
  <conditionalFormatting sqref="O13:O14">
    <cfRule type="cellIs" dxfId="831" priority="31" operator="greaterThanOrEqual">
      <formula>8</formula>
    </cfRule>
    <cfRule type="cellIs" dxfId="830" priority="32" operator="lessThan">
      <formula>8</formula>
    </cfRule>
  </conditionalFormatting>
  <conditionalFormatting sqref="O15">
    <cfRule type="cellIs" dxfId="829" priority="29" operator="greaterThanOrEqual">
      <formula>10</formula>
    </cfRule>
    <cfRule type="cellIs" dxfId="828" priority="30" operator="lessThan">
      <formula>10</formula>
    </cfRule>
  </conditionalFormatting>
  <conditionalFormatting sqref="O16">
    <cfRule type="cellIs" dxfId="827" priority="27" operator="greaterThanOrEqual">
      <formula>5</formula>
    </cfRule>
    <cfRule type="cellIs" dxfId="826" priority="28" operator="lessThan">
      <formula>5</formula>
    </cfRule>
  </conditionalFormatting>
  <conditionalFormatting sqref="O17:O18">
    <cfRule type="cellIs" dxfId="825" priority="25" operator="greaterThanOrEqual">
      <formula>12</formula>
    </cfRule>
    <cfRule type="cellIs" dxfId="824" priority="26" operator="lessThan">
      <formula>12</formula>
    </cfRule>
  </conditionalFormatting>
  <conditionalFormatting sqref="O19">
    <cfRule type="cellIs" dxfId="823" priority="23" operator="greaterThanOrEqual">
      <formula>8</formula>
    </cfRule>
    <cfRule type="cellIs" dxfId="822" priority="24" operator="lessThan">
      <formula>8</formula>
    </cfRule>
  </conditionalFormatting>
  <conditionalFormatting sqref="O20">
    <cfRule type="cellIs" dxfId="821" priority="21" operator="greaterThanOrEqual">
      <formula>8</formula>
    </cfRule>
    <cfRule type="cellIs" dxfId="820" priority="22" operator="lessThan">
      <formula>8</formula>
    </cfRule>
  </conditionalFormatting>
  <conditionalFormatting sqref="O21:O22">
    <cfRule type="cellIs" dxfId="819" priority="19" operator="greaterThanOrEqual">
      <formula>3</formula>
    </cfRule>
    <cfRule type="cellIs" dxfId="818" priority="20" operator="lessThan">
      <formula>3</formula>
    </cfRule>
  </conditionalFormatting>
  <conditionalFormatting sqref="O23:O24">
    <cfRule type="cellIs" dxfId="817" priority="17" operator="greaterThanOrEqual">
      <formula>18</formula>
    </cfRule>
    <cfRule type="cellIs" dxfId="816" priority="18" operator="lessThan">
      <formula>18</formula>
    </cfRule>
  </conditionalFormatting>
  <conditionalFormatting sqref="O25:O26">
    <cfRule type="cellIs" dxfId="815" priority="15" operator="greaterThanOrEqual">
      <formula>120</formula>
    </cfRule>
    <cfRule type="cellIs" dxfId="814" priority="16" operator="lessThan">
      <formula>120</formula>
    </cfRule>
  </conditionalFormatting>
  <conditionalFormatting sqref="O29:O30">
    <cfRule type="cellIs" dxfId="813" priority="13" operator="greaterThanOrEqual">
      <formula>6</formula>
    </cfRule>
    <cfRule type="cellIs" dxfId="812" priority="14" operator="lessThan">
      <formula>6</formula>
    </cfRule>
  </conditionalFormatting>
  <conditionalFormatting sqref="O31:O32">
    <cfRule type="cellIs" dxfId="811" priority="11" operator="greaterThanOrEqual">
      <formula>132</formula>
    </cfRule>
    <cfRule type="cellIs" dxfId="810" priority="12" operator="lessThan">
      <formula>132</formula>
    </cfRule>
  </conditionalFormatting>
  <conditionalFormatting sqref="O33:O34">
    <cfRule type="cellIs" dxfId="809" priority="9" operator="greaterThanOrEqual">
      <formula>330</formula>
    </cfRule>
    <cfRule type="cellIs" dxfId="808" priority="10" operator="lessThan">
      <formula>330</formula>
    </cfRule>
  </conditionalFormatting>
  <conditionalFormatting sqref="M33:M34">
    <cfRule type="cellIs" dxfId="807" priority="6" operator="between">
      <formula>20</formula>
      <formula>40</formula>
    </cfRule>
    <cfRule type="cellIs" dxfId="806" priority="7" operator="greaterThan">
      <formula>40</formula>
    </cfRule>
    <cfRule type="cellIs" dxfId="805" priority="8" operator="lessThan">
      <formula>20</formula>
    </cfRule>
  </conditionalFormatting>
  <conditionalFormatting sqref="H9:I9">
    <cfRule type="expression" dxfId="804" priority="5">
      <formula>ISBLANK(H9)</formula>
    </cfRule>
  </conditionalFormatting>
  <conditionalFormatting sqref="G13:L26 G29:L32">
    <cfRule type="expression" dxfId="803" priority="4">
      <formula>ISBLANK(G13)</formula>
    </cfRule>
  </conditionalFormatting>
  <conditionalFormatting sqref="O27">
    <cfRule type="cellIs" dxfId="802" priority="2" operator="greaterThanOrEqual">
      <formula>5</formula>
    </cfRule>
    <cfRule type="cellIs" dxfId="801" priority="3" operator="lessThan">
      <formula>5</formula>
    </cfRule>
  </conditionalFormatting>
  <conditionalFormatting sqref="G27:L27">
    <cfRule type="expression" dxfId="800" priority="1">
      <formula>ISBLANK(G27)</formula>
    </cfRule>
  </conditionalFormatting>
  <printOptions horizontalCentered="1" verticalCentered="1"/>
  <pageMargins left="0.51181102362204722" right="0.51181102362204722" top="0.15748031496062992" bottom="0.15748031496062992" header="0" footer="0"/>
  <pageSetup paperSize="9" scale="97" orientation="landscape" r:id="rId1"/>
  <headerFooter alignWithMargins="0">
    <oddFooter>&amp;LSeela Wochenbericht 2.0&amp;RAZAV: 2021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2"/>
  <sheetViews>
    <sheetView topLeftCell="A8" zoomScaleNormal="100" workbookViewId="0">
      <selection activeCell="G27" sqref="G27:G28"/>
    </sheetView>
  </sheetViews>
  <sheetFormatPr baseColWidth="10" defaultColWidth="8.7109375" defaultRowHeight="14.25" customHeight="1" x14ac:dyDescent="0.25"/>
  <cols>
    <col min="1" max="14" width="7.5703125" style="14" customWidth="1"/>
    <col min="15" max="15" width="10" style="14" customWidth="1"/>
    <col min="16" max="16" width="17.5703125" style="14" customWidth="1"/>
    <col min="17" max="16384" width="8.7109375" style="14"/>
  </cols>
  <sheetData>
    <row r="1" spans="1:16" ht="14.25" customHeight="1" x14ac:dyDescent="0.25">
      <c r="A1" s="131" t="s">
        <v>52</v>
      </c>
      <c r="B1" s="78"/>
      <c r="C1" s="130" t="s">
        <v>50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s="33" customFormat="1" ht="14.25" customHeight="1" x14ac:dyDescent="0.25">
      <c r="A2" s="78"/>
      <c r="B2" s="78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33" customFormat="1" ht="14.25" customHeight="1" x14ac:dyDescent="0.25">
      <c r="A3" s="78"/>
      <c r="B3" s="78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s="33" customFormat="1" ht="14.25" customHeight="1" x14ac:dyDescent="0.25">
      <c r="A4" s="78"/>
      <c r="B4" s="78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4.25" customHeight="1" x14ac:dyDescent="0.25">
      <c r="A5" s="78"/>
      <c r="B5" s="78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7" spans="1:16" ht="14.25" customHeight="1" x14ac:dyDescent="0.25">
      <c r="A7" s="132" t="s">
        <v>32</v>
      </c>
      <c r="B7" s="132"/>
      <c r="C7" s="132"/>
      <c r="D7" s="133">
        <f>'1'!D7</f>
        <v>0</v>
      </c>
      <c r="E7" s="133"/>
      <c r="F7" s="133"/>
      <c r="G7" s="12"/>
      <c r="I7" s="132" t="s">
        <v>39</v>
      </c>
      <c r="J7" s="132"/>
      <c r="K7" s="133">
        <f>'1'!K7</f>
        <v>0</v>
      </c>
      <c r="L7" s="133"/>
    </row>
    <row r="9" spans="1:16" ht="14.25" customHeight="1" x14ac:dyDescent="0.25">
      <c r="A9" s="132" t="s">
        <v>31</v>
      </c>
      <c r="B9" s="132"/>
      <c r="C9" s="132"/>
      <c r="D9" s="11">
        <v>6</v>
      </c>
      <c r="G9" s="14" t="s">
        <v>33</v>
      </c>
      <c r="H9" s="121"/>
      <c r="I9" s="121"/>
      <c r="J9" s="14" t="s">
        <v>34</v>
      </c>
      <c r="K9" s="122">
        <f>H9+5</f>
        <v>5</v>
      </c>
      <c r="L9" s="122"/>
    </row>
    <row r="10" spans="1:16" ht="14.25" customHeight="1" thickBot="1" x14ac:dyDescent="0.3"/>
    <row r="11" spans="1:16" ht="14.25" customHeight="1" x14ac:dyDescent="0.25">
      <c r="A11" s="144" t="s">
        <v>0</v>
      </c>
      <c r="B11" s="184" t="s">
        <v>1</v>
      </c>
      <c r="C11" s="140"/>
      <c r="D11" s="140"/>
      <c r="E11" s="140"/>
      <c r="F11" s="141"/>
      <c r="G11" s="144" t="s">
        <v>2</v>
      </c>
      <c r="H11" s="147" t="s">
        <v>3</v>
      </c>
      <c r="I11" s="147" t="s">
        <v>4</v>
      </c>
      <c r="J11" s="147" t="s">
        <v>5</v>
      </c>
      <c r="K11" s="147" t="s">
        <v>6</v>
      </c>
      <c r="L11" s="149" t="s">
        <v>7</v>
      </c>
      <c r="M11" s="138" t="s">
        <v>46</v>
      </c>
      <c r="N11" s="155" t="s">
        <v>48</v>
      </c>
      <c r="O11" s="81" t="s">
        <v>47</v>
      </c>
      <c r="P11" s="134" t="s">
        <v>30</v>
      </c>
    </row>
    <row r="12" spans="1:16" ht="14.25" customHeight="1" thickBot="1" x14ac:dyDescent="0.3">
      <c r="A12" s="145"/>
      <c r="B12" s="185"/>
      <c r="C12" s="142"/>
      <c r="D12" s="142"/>
      <c r="E12" s="142"/>
      <c r="F12" s="143"/>
      <c r="G12" s="145"/>
      <c r="H12" s="148"/>
      <c r="I12" s="148"/>
      <c r="J12" s="148"/>
      <c r="K12" s="148"/>
      <c r="L12" s="150"/>
      <c r="M12" s="139"/>
      <c r="N12" s="155"/>
      <c r="O12" s="82"/>
      <c r="P12" s="135"/>
    </row>
    <row r="13" spans="1:16" ht="14.25" customHeight="1" x14ac:dyDescent="0.25">
      <c r="A13" s="186" t="s">
        <v>8</v>
      </c>
      <c r="B13" s="2" t="s">
        <v>17</v>
      </c>
      <c r="C13" s="3"/>
      <c r="D13" s="3"/>
      <c r="E13" s="3"/>
      <c r="F13" s="3"/>
      <c r="G13" s="92"/>
      <c r="H13" s="120"/>
      <c r="I13" s="120"/>
      <c r="J13" s="120"/>
      <c r="K13" s="120"/>
      <c r="L13" s="123"/>
      <c r="M13" s="151">
        <f>SUM(G13:L14)</f>
        <v>0</v>
      </c>
      <c r="N13" s="153">
        <f>'5'!O13</f>
        <v>0</v>
      </c>
      <c r="O13" s="83">
        <f>SUM(M13:N14)</f>
        <v>0</v>
      </c>
      <c r="P13" s="66">
        <v>10</v>
      </c>
    </row>
    <row r="14" spans="1:16" ht="14.25" customHeight="1" x14ac:dyDescent="0.25">
      <c r="A14" s="183"/>
      <c r="B14" s="4" t="s">
        <v>18</v>
      </c>
      <c r="C14" s="5"/>
      <c r="D14" s="5"/>
      <c r="E14" s="5"/>
      <c r="F14" s="5"/>
      <c r="G14" s="93"/>
      <c r="H14" s="98"/>
      <c r="I14" s="98"/>
      <c r="J14" s="98"/>
      <c r="K14" s="98"/>
      <c r="L14" s="100"/>
      <c r="M14" s="152"/>
      <c r="N14" s="154"/>
      <c r="O14" s="84"/>
      <c r="P14" s="111"/>
    </row>
    <row r="15" spans="1:16" ht="14.25" customHeight="1" x14ac:dyDescent="0.25">
      <c r="A15" s="181" t="s">
        <v>9</v>
      </c>
      <c r="B15" s="6" t="s">
        <v>19</v>
      </c>
      <c r="C15" s="7"/>
      <c r="D15" s="7"/>
      <c r="E15" s="7"/>
      <c r="F15" s="7"/>
      <c r="G15" s="27"/>
      <c r="H15" s="28"/>
      <c r="I15" s="28"/>
      <c r="J15" s="28"/>
      <c r="K15" s="28"/>
      <c r="L15" s="29"/>
      <c r="M15" s="15">
        <f>SUM(G15:L15)</f>
        <v>0</v>
      </c>
      <c r="N15" s="30">
        <f>'5'!O15</f>
        <v>0</v>
      </c>
      <c r="O15" s="24">
        <f>SUM(M15:N15)</f>
        <v>0</v>
      </c>
      <c r="P15" s="25" t="s">
        <v>22</v>
      </c>
    </row>
    <row r="16" spans="1:16" ht="14.25" customHeight="1" x14ac:dyDescent="0.25">
      <c r="A16" s="183"/>
      <c r="B16" s="4" t="s">
        <v>18</v>
      </c>
      <c r="C16" s="5"/>
      <c r="D16" s="5"/>
      <c r="E16" s="5"/>
      <c r="F16" s="5"/>
      <c r="G16" s="27"/>
      <c r="H16" s="28"/>
      <c r="I16" s="28"/>
      <c r="J16" s="28"/>
      <c r="K16" s="28"/>
      <c r="L16" s="29"/>
      <c r="M16" s="15">
        <f>SUM(G16:L16)</f>
        <v>0</v>
      </c>
      <c r="N16" s="30">
        <f>'5'!O16</f>
        <v>0</v>
      </c>
      <c r="O16" s="24">
        <f>SUM(M16:N16)</f>
        <v>0</v>
      </c>
      <c r="P16" s="25" t="s">
        <v>23</v>
      </c>
    </row>
    <row r="17" spans="1:16" ht="14.25" customHeight="1" x14ac:dyDescent="0.25">
      <c r="A17" s="181" t="s">
        <v>10</v>
      </c>
      <c r="B17" s="6" t="s">
        <v>42</v>
      </c>
      <c r="C17" s="7"/>
      <c r="D17" s="7"/>
      <c r="E17" s="7"/>
      <c r="F17" s="7"/>
      <c r="G17" s="96"/>
      <c r="H17" s="97"/>
      <c r="I17" s="97"/>
      <c r="J17" s="97"/>
      <c r="K17" s="97"/>
      <c r="L17" s="99"/>
      <c r="M17" s="156">
        <f>SUM(G17:L18)</f>
        <v>0</v>
      </c>
      <c r="N17" s="153">
        <f>'5'!O17</f>
        <v>0</v>
      </c>
      <c r="O17" s="109">
        <f>SUM(M17:N18)</f>
        <v>0</v>
      </c>
      <c r="P17" s="110" t="s">
        <v>24</v>
      </c>
    </row>
    <row r="18" spans="1:16" ht="14.25" customHeight="1" x14ac:dyDescent="0.25">
      <c r="A18" s="183"/>
      <c r="B18" s="4" t="s">
        <v>41</v>
      </c>
      <c r="C18" s="5"/>
      <c r="D18" s="5"/>
      <c r="E18" s="5"/>
      <c r="F18" s="5"/>
      <c r="G18" s="93"/>
      <c r="H18" s="98"/>
      <c r="I18" s="98"/>
      <c r="J18" s="98"/>
      <c r="K18" s="98"/>
      <c r="L18" s="100"/>
      <c r="M18" s="152"/>
      <c r="N18" s="154"/>
      <c r="O18" s="84"/>
      <c r="P18" s="111"/>
    </row>
    <row r="19" spans="1:16" ht="14.25" customHeight="1" x14ac:dyDescent="0.25">
      <c r="A19" s="181" t="s">
        <v>11</v>
      </c>
      <c r="B19" s="6" t="s">
        <v>43</v>
      </c>
      <c r="C19" s="7"/>
      <c r="D19" s="7"/>
      <c r="E19" s="7"/>
      <c r="F19" s="7"/>
      <c r="G19" s="27"/>
      <c r="H19" s="28"/>
      <c r="I19" s="28"/>
      <c r="J19" s="28"/>
      <c r="K19" s="28"/>
      <c r="L19" s="29"/>
      <c r="M19" s="15">
        <f>SUM(G19:L19)</f>
        <v>0</v>
      </c>
      <c r="N19" s="30">
        <f>'5'!O19</f>
        <v>0</v>
      </c>
      <c r="O19" s="24">
        <f>SUM(M19:N19)</f>
        <v>0</v>
      </c>
      <c r="P19" s="25" t="s">
        <v>25</v>
      </c>
    </row>
    <row r="20" spans="1:16" ht="14.25" customHeight="1" x14ac:dyDescent="0.25">
      <c r="A20" s="183"/>
      <c r="B20" s="4" t="s">
        <v>41</v>
      </c>
      <c r="C20" s="5"/>
      <c r="D20" s="5"/>
      <c r="E20" s="5"/>
      <c r="F20" s="5"/>
      <c r="G20" s="27"/>
      <c r="H20" s="28"/>
      <c r="I20" s="28"/>
      <c r="J20" s="28"/>
      <c r="K20" s="28"/>
      <c r="L20" s="29"/>
      <c r="M20" s="15">
        <f>SUM(G20:L20)</f>
        <v>0</v>
      </c>
      <c r="N20" s="30">
        <f>'5'!O20</f>
        <v>0</v>
      </c>
      <c r="O20" s="24">
        <f>SUM(M20:N20)</f>
        <v>0</v>
      </c>
      <c r="P20" s="25" t="s">
        <v>26</v>
      </c>
    </row>
    <row r="21" spans="1:16" ht="14.25" customHeight="1" x14ac:dyDescent="0.25">
      <c r="A21" s="181" t="s">
        <v>12</v>
      </c>
      <c r="B21" s="6" t="s">
        <v>40</v>
      </c>
      <c r="C21" s="7"/>
      <c r="D21" s="7"/>
      <c r="E21" s="7"/>
      <c r="F21" s="7"/>
      <c r="G21" s="96"/>
      <c r="H21" s="97"/>
      <c r="I21" s="97"/>
      <c r="J21" s="97"/>
      <c r="K21" s="97"/>
      <c r="L21" s="99"/>
      <c r="M21" s="156">
        <f>SUM(G21:L22)</f>
        <v>0</v>
      </c>
      <c r="N21" s="153">
        <f>'5'!O21</f>
        <v>0</v>
      </c>
      <c r="O21" s="109">
        <f>SUM(M21:N22)</f>
        <v>0</v>
      </c>
      <c r="P21" s="110">
        <v>8</v>
      </c>
    </row>
    <row r="22" spans="1:16" ht="14.25" customHeight="1" x14ac:dyDescent="0.25">
      <c r="A22" s="183"/>
      <c r="B22" s="4" t="s">
        <v>41</v>
      </c>
      <c r="C22" s="5"/>
      <c r="D22" s="5"/>
      <c r="E22" s="5"/>
      <c r="F22" s="5"/>
      <c r="G22" s="93"/>
      <c r="H22" s="98"/>
      <c r="I22" s="98"/>
      <c r="J22" s="98"/>
      <c r="K22" s="98"/>
      <c r="L22" s="100"/>
      <c r="M22" s="152"/>
      <c r="N22" s="154"/>
      <c r="O22" s="84"/>
      <c r="P22" s="111"/>
    </row>
    <row r="23" spans="1:16" ht="14.25" customHeight="1" x14ac:dyDescent="0.25">
      <c r="A23" s="181" t="s">
        <v>13</v>
      </c>
      <c r="B23" s="6" t="s">
        <v>42</v>
      </c>
      <c r="C23" s="7"/>
      <c r="D23" s="7"/>
      <c r="E23" s="7"/>
      <c r="F23" s="7"/>
      <c r="G23" s="96"/>
      <c r="H23" s="97"/>
      <c r="I23" s="97"/>
      <c r="J23" s="97"/>
      <c r="K23" s="97"/>
      <c r="L23" s="99"/>
      <c r="M23" s="156">
        <f>SUM(G23:L24)</f>
        <v>0</v>
      </c>
      <c r="N23" s="153">
        <f>'5'!O23</f>
        <v>0</v>
      </c>
      <c r="O23" s="109">
        <f>SUM(M23:N24)</f>
        <v>0</v>
      </c>
      <c r="P23" s="110" t="s">
        <v>27</v>
      </c>
    </row>
    <row r="24" spans="1:16" ht="14.25" customHeight="1" x14ac:dyDescent="0.25">
      <c r="A24" s="183"/>
      <c r="B24" s="4" t="s">
        <v>44</v>
      </c>
      <c r="C24" s="5"/>
      <c r="D24" s="5"/>
      <c r="E24" s="5"/>
      <c r="F24" s="5"/>
      <c r="G24" s="93"/>
      <c r="H24" s="98"/>
      <c r="I24" s="98"/>
      <c r="J24" s="98"/>
      <c r="K24" s="98"/>
      <c r="L24" s="100"/>
      <c r="M24" s="152"/>
      <c r="N24" s="154"/>
      <c r="O24" s="84"/>
      <c r="P24" s="111"/>
    </row>
    <row r="25" spans="1:16" ht="14.25" customHeight="1" x14ac:dyDescent="0.25">
      <c r="A25" s="181" t="s">
        <v>14</v>
      </c>
      <c r="B25" s="6" t="s">
        <v>43</v>
      </c>
      <c r="C25" s="7"/>
      <c r="D25" s="7"/>
      <c r="E25" s="7"/>
      <c r="F25" s="7"/>
      <c r="G25" s="96"/>
      <c r="H25" s="97"/>
      <c r="I25" s="97"/>
      <c r="J25" s="97"/>
      <c r="K25" s="97"/>
      <c r="L25" s="99"/>
      <c r="M25" s="156">
        <f>SUM(G25:L26)</f>
        <v>0</v>
      </c>
      <c r="N25" s="153">
        <f>'5'!O25</f>
        <v>0</v>
      </c>
      <c r="O25" s="109">
        <f>SUM(M25:N26)</f>
        <v>0</v>
      </c>
      <c r="P25" s="110" t="s">
        <v>28</v>
      </c>
    </row>
    <row r="26" spans="1:16" ht="14.25" customHeight="1" x14ac:dyDescent="0.25">
      <c r="A26" s="183"/>
      <c r="B26" s="4" t="s">
        <v>44</v>
      </c>
      <c r="C26" s="5"/>
      <c r="D26" s="5"/>
      <c r="E26" s="5"/>
      <c r="F26" s="5"/>
      <c r="G26" s="93"/>
      <c r="H26" s="98"/>
      <c r="I26" s="98"/>
      <c r="J26" s="98"/>
      <c r="K26" s="98"/>
      <c r="L26" s="100"/>
      <c r="M26" s="152"/>
      <c r="N26" s="154"/>
      <c r="O26" s="84"/>
      <c r="P26" s="111"/>
    </row>
    <row r="27" spans="1:16" s="38" customFormat="1" ht="14.25" customHeight="1" x14ac:dyDescent="0.25">
      <c r="A27" s="73" t="s">
        <v>53</v>
      </c>
      <c r="B27" s="63" t="s">
        <v>54</v>
      </c>
      <c r="C27" s="39"/>
      <c r="D27" s="22"/>
      <c r="E27" s="22"/>
      <c r="F27" s="44"/>
      <c r="G27" s="71"/>
      <c r="H27" s="97"/>
      <c r="I27" s="97"/>
      <c r="J27" s="97"/>
      <c r="K27" s="97"/>
      <c r="L27" s="99"/>
      <c r="M27" s="94">
        <f>SUM(G27:L28)</f>
        <v>0</v>
      </c>
      <c r="N27" s="179">
        <f>'5'!O27:O28</f>
        <v>0</v>
      </c>
      <c r="O27" s="109">
        <f>SUM(M27:N28)</f>
        <v>0</v>
      </c>
      <c r="P27" s="127">
        <v>5</v>
      </c>
    </row>
    <row r="28" spans="1:16" s="38" customFormat="1" ht="14.25" customHeight="1" x14ac:dyDescent="0.25">
      <c r="A28" s="74"/>
      <c r="B28" s="50" t="s">
        <v>44</v>
      </c>
      <c r="C28" s="21"/>
      <c r="D28" s="21"/>
      <c r="E28" s="21"/>
      <c r="F28" s="43"/>
      <c r="G28" s="72"/>
      <c r="H28" s="98"/>
      <c r="I28" s="98"/>
      <c r="J28" s="98"/>
      <c r="K28" s="98"/>
      <c r="L28" s="100"/>
      <c r="M28" s="95"/>
      <c r="N28" s="180"/>
      <c r="O28" s="84"/>
      <c r="P28" s="128"/>
    </row>
    <row r="29" spans="1:16" ht="14.25" customHeight="1" x14ac:dyDescent="0.25">
      <c r="A29" s="181" t="s">
        <v>15</v>
      </c>
      <c r="B29" s="6" t="s">
        <v>45</v>
      </c>
      <c r="C29" s="7"/>
      <c r="D29" s="7"/>
      <c r="E29" s="7"/>
      <c r="F29" s="7"/>
      <c r="G29" s="101"/>
      <c r="H29" s="105"/>
      <c r="I29" s="105"/>
      <c r="J29" s="105"/>
      <c r="K29" s="105"/>
      <c r="L29" s="107"/>
      <c r="M29" s="156">
        <f>SUM(G29:L30)</f>
        <v>0</v>
      </c>
      <c r="N29" s="153">
        <f>'5'!O29</f>
        <v>0</v>
      </c>
      <c r="O29" s="109">
        <f>SUM(M29:N30)</f>
        <v>0</v>
      </c>
      <c r="P29" s="110" t="s">
        <v>16</v>
      </c>
    </row>
    <row r="30" spans="1:16" ht="14.25" customHeight="1" x14ac:dyDescent="0.25">
      <c r="A30" s="183"/>
      <c r="B30" s="4" t="s">
        <v>44</v>
      </c>
      <c r="C30" s="5"/>
      <c r="D30" s="5"/>
      <c r="E30" s="5"/>
      <c r="F30" s="5"/>
      <c r="G30" s="101"/>
      <c r="H30" s="105"/>
      <c r="I30" s="105"/>
      <c r="J30" s="105"/>
      <c r="K30" s="105"/>
      <c r="L30" s="107"/>
      <c r="M30" s="152"/>
      <c r="N30" s="154"/>
      <c r="O30" s="84"/>
      <c r="P30" s="111"/>
    </row>
    <row r="31" spans="1:16" ht="14.25" customHeight="1" x14ac:dyDescent="0.25">
      <c r="A31" s="181" t="s">
        <v>16</v>
      </c>
      <c r="B31" s="6" t="s">
        <v>20</v>
      </c>
      <c r="C31" s="7"/>
      <c r="D31" s="7"/>
      <c r="E31" s="7"/>
      <c r="F31" s="7"/>
      <c r="G31" s="101"/>
      <c r="H31" s="105"/>
      <c r="I31" s="105"/>
      <c r="J31" s="105"/>
      <c r="K31" s="105"/>
      <c r="L31" s="107"/>
      <c r="M31" s="156">
        <f>SUM(G31:L32)</f>
        <v>0</v>
      </c>
      <c r="N31" s="153">
        <f>'5'!O31</f>
        <v>0</v>
      </c>
      <c r="O31" s="109">
        <f>SUM(M31:N32)</f>
        <v>0</v>
      </c>
      <c r="P31" s="110">
        <v>120</v>
      </c>
    </row>
    <row r="32" spans="1:16" ht="14.25" customHeight="1" thickBot="1" x14ac:dyDescent="0.3">
      <c r="A32" s="182"/>
      <c r="B32" s="8" t="s">
        <v>55</v>
      </c>
      <c r="C32" s="9"/>
      <c r="D32" s="9"/>
      <c r="E32" s="9"/>
      <c r="F32" s="9"/>
      <c r="G32" s="104"/>
      <c r="H32" s="106"/>
      <c r="I32" s="106"/>
      <c r="J32" s="106"/>
      <c r="K32" s="106"/>
      <c r="L32" s="108"/>
      <c r="M32" s="152"/>
      <c r="N32" s="154"/>
      <c r="O32" s="84"/>
      <c r="P32" s="67"/>
    </row>
    <row r="33" spans="1:16" ht="14.25" customHeight="1" x14ac:dyDescent="0.25">
      <c r="G33" s="1"/>
      <c r="H33" s="1"/>
      <c r="I33" s="1"/>
      <c r="J33" s="140" t="s">
        <v>35</v>
      </c>
      <c r="K33" s="140"/>
      <c r="L33" s="141"/>
      <c r="M33" s="177">
        <f>SUM(M13:M32)</f>
        <v>0</v>
      </c>
      <c r="N33" s="31"/>
      <c r="O33" s="177">
        <f>SUM(O13:O32)</f>
        <v>0</v>
      </c>
      <c r="P33" s="66" t="s">
        <v>29</v>
      </c>
    </row>
    <row r="34" spans="1:16" ht="14.25" customHeight="1" thickBot="1" x14ac:dyDescent="0.3">
      <c r="G34" s="1"/>
      <c r="H34" s="1"/>
      <c r="I34" s="1"/>
      <c r="J34" s="175"/>
      <c r="K34" s="175"/>
      <c r="L34" s="176"/>
      <c r="M34" s="178"/>
      <c r="N34" s="31"/>
      <c r="O34" s="178"/>
      <c r="P34" s="67"/>
    </row>
    <row r="38" spans="1:16" ht="14.25" customHeight="1" x14ac:dyDescent="0.25">
      <c r="A38" s="165"/>
      <c r="B38" s="165"/>
      <c r="C38" s="165"/>
      <c r="E38" s="165"/>
      <c r="F38" s="165"/>
      <c r="G38" s="165"/>
      <c r="H38" s="165"/>
      <c r="I38" s="165"/>
      <c r="J38" s="165"/>
      <c r="K38" s="165"/>
      <c r="M38" s="165"/>
      <c r="N38" s="165"/>
      <c r="O38" s="165"/>
      <c r="P38" s="165"/>
    </row>
    <row r="39" spans="1:16" ht="14.25" customHeight="1" x14ac:dyDescent="0.25">
      <c r="A39" s="172" t="s">
        <v>36</v>
      </c>
      <c r="B39" s="172"/>
      <c r="C39" s="172"/>
      <c r="E39" s="172" t="s">
        <v>38</v>
      </c>
      <c r="F39" s="172"/>
      <c r="G39" s="172"/>
      <c r="H39" s="172"/>
      <c r="I39" s="172"/>
      <c r="J39" s="172"/>
      <c r="K39" s="172"/>
      <c r="M39" s="173" t="s">
        <v>37</v>
      </c>
      <c r="N39" s="173"/>
      <c r="O39" s="173"/>
      <c r="P39" s="173"/>
    </row>
    <row r="41" spans="1:16" ht="14.25" customHeight="1" x14ac:dyDescent="0.2">
      <c r="A41" s="75"/>
      <c r="B41" s="7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4"/>
    </row>
    <row r="42" spans="1:16" ht="14.25" customHeight="1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</sheetData>
  <sheetProtection sheet="1" selectLockedCells="1"/>
  <mergeCells count="123">
    <mergeCell ref="M27:M28"/>
    <mergeCell ref="N27:N28"/>
    <mergeCell ref="O27:O28"/>
    <mergeCell ref="P27:P28"/>
    <mergeCell ref="K11:K12"/>
    <mergeCell ref="L11:L12"/>
    <mergeCell ref="A27:A28"/>
    <mergeCell ref="G27:G28"/>
    <mergeCell ref="H27:H28"/>
    <mergeCell ref="I27:I28"/>
    <mergeCell ref="J27:J28"/>
    <mergeCell ref="K27:K28"/>
    <mergeCell ref="L27:L28"/>
    <mergeCell ref="O11:O12"/>
    <mergeCell ref="P11:P12"/>
    <mergeCell ref="P13:P14"/>
    <mergeCell ref="A15:A16"/>
    <mergeCell ref="A13:A14"/>
    <mergeCell ref="G13:G14"/>
    <mergeCell ref="H13:H14"/>
    <mergeCell ref="I13:I14"/>
    <mergeCell ref="J13:J14"/>
    <mergeCell ref="K13:K14"/>
    <mergeCell ref="J17:J18"/>
    <mergeCell ref="A7:C7"/>
    <mergeCell ref="D7:F7"/>
    <mergeCell ref="I7:J7"/>
    <mergeCell ref="K7:L7"/>
    <mergeCell ref="A9:C9"/>
    <mergeCell ref="H9:I9"/>
    <mergeCell ref="K9:L9"/>
    <mergeCell ref="M11:M12"/>
    <mergeCell ref="N11:N12"/>
    <mergeCell ref="A11:A12"/>
    <mergeCell ref="B11:F12"/>
    <mergeCell ref="G11:G12"/>
    <mergeCell ref="H11:H12"/>
    <mergeCell ref="I11:I12"/>
    <mergeCell ref="J11:J12"/>
    <mergeCell ref="K21:K22"/>
    <mergeCell ref="K23:K24"/>
    <mergeCell ref="L23:L24"/>
    <mergeCell ref="K17:K18"/>
    <mergeCell ref="L13:L14"/>
    <mergeCell ref="M13:M14"/>
    <mergeCell ref="N13:N14"/>
    <mergeCell ref="O13:O14"/>
    <mergeCell ref="L17:L18"/>
    <mergeCell ref="M17:M18"/>
    <mergeCell ref="N17:N18"/>
    <mergeCell ref="O17:O18"/>
    <mergeCell ref="L29:L30"/>
    <mergeCell ref="M29:M30"/>
    <mergeCell ref="N29:N30"/>
    <mergeCell ref="P17:P18"/>
    <mergeCell ref="A19:A20"/>
    <mergeCell ref="A17:A18"/>
    <mergeCell ref="G17:G18"/>
    <mergeCell ref="H17:H18"/>
    <mergeCell ref="I17:I18"/>
    <mergeCell ref="A23:A24"/>
    <mergeCell ref="G23:G24"/>
    <mergeCell ref="H23:H24"/>
    <mergeCell ref="I23:I24"/>
    <mergeCell ref="J23:J24"/>
    <mergeCell ref="A21:A22"/>
    <mergeCell ref="G21:G22"/>
    <mergeCell ref="H21:H22"/>
    <mergeCell ref="I21:I22"/>
    <mergeCell ref="J21:J22"/>
    <mergeCell ref="L21:L22"/>
    <mergeCell ref="M21:M22"/>
    <mergeCell ref="N21:N22"/>
    <mergeCell ref="O21:O22"/>
    <mergeCell ref="P21:P22"/>
    <mergeCell ref="N31:N32"/>
    <mergeCell ref="O31:O32"/>
    <mergeCell ref="P31:P32"/>
    <mergeCell ref="M23:M24"/>
    <mergeCell ref="N23:N24"/>
    <mergeCell ref="O23:O24"/>
    <mergeCell ref="P23:P24"/>
    <mergeCell ref="A29:A30"/>
    <mergeCell ref="G29:G30"/>
    <mergeCell ref="H29:H30"/>
    <mergeCell ref="I29:I30"/>
    <mergeCell ref="J29:J30"/>
    <mergeCell ref="A25:A26"/>
    <mergeCell ref="G25:G26"/>
    <mergeCell ref="H25:H26"/>
    <mergeCell ref="I25:I26"/>
    <mergeCell ref="J25:J26"/>
    <mergeCell ref="L25:L26"/>
    <mergeCell ref="M25:M26"/>
    <mergeCell ref="N25:N26"/>
    <mergeCell ref="O25:O26"/>
    <mergeCell ref="P25:P26"/>
    <mergeCell ref="K25:K26"/>
    <mergeCell ref="K29:K30"/>
    <mergeCell ref="J33:L34"/>
    <mergeCell ref="M33:M34"/>
    <mergeCell ref="O33:O34"/>
    <mergeCell ref="P33:P34"/>
    <mergeCell ref="A41:B41"/>
    <mergeCell ref="C1:O5"/>
    <mergeCell ref="A1:B5"/>
    <mergeCell ref="P1:P5"/>
    <mergeCell ref="A38:C38"/>
    <mergeCell ref="E38:K38"/>
    <mergeCell ref="M38:P38"/>
    <mergeCell ref="A39:C39"/>
    <mergeCell ref="E39:K39"/>
    <mergeCell ref="M39:P39"/>
    <mergeCell ref="O29:O30"/>
    <mergeCell ref="P29:P30"/>
    <mergeCell ref="A31:A32"/>
    <mergeCell ref="G31:G32"/>
    <mergeCell ref="H31:H32"/>
    <mergeCell ref="I31:I32"/>
    <mergeCell ref="J31:J32"/>
    <mergeCell ref="K31:K32"/>
    <mergeCell ref="L31:L32"/>
    <mergeCell ref="M31:M32"/>
  </mergeCells>
  <conditionalFormatting sqref="O13:O14">
    <cfRule type="cellIs" dxfId="799" priority="31" operator="greaterThanOrEqual">
      <formula>8</formula>
    </cfRule>
    <cfRule type="cellIs" dxfId="798" priority="32" operator="lessThan">
      <formula>8</formula>
    </cfRule>
  </conditionalFormatting>
  <conditionalFormatting sqref="O15">
    <cfRule type="cellIs" dxfId="797" priority="29" operator="greaterThanOrEqual">
      <formula>10</formula>
    </cfRule>
    <cfRule type="cellIs" dxfId="796" priority="30" operator="lessThan">
      <formula>10</formula>
    </cfRule>
  </conditionalFormatting>
  <conditionalFormatting sqref="O16">
    <cfRule type="cellIs" dxfId="795" priority="27" operator="greaterThanOrEqual">
      <formula>5</formula>
    </cfRule>
    <cfRule type="cellIs" dxfId="794" priority="28" operator="lessThan">
      <formula>5</formula>
    </cfRule>
  </conditionalFormatting>
  <conditionalFormatting sqref="O17:O18">
    <cfRule type="cellIs" dxfId="793" priority="25" operator="greaterThanOrEqual">
      <formula>12</formula>
    </cfRule>
    <cfRule type="cellIs" dxfId="792" priority="26" operator="lessThan">
      <formula>12</formula>
    </cfRule>
  </conditionalFormatting>
  <conditionalFormatting sqref="O19">
    <cfRule type="cellIs" dxfId="791" priority="23" operator="greaterThanOrEqual">
      <formula>8</formula>
    </cfRule>
    <cfRule type="cellIs" dxfId="790" priority="24" operator="lessThan">
      <formula>8</formula>
    </cfRule>
  </conditionalFormatting>
  <conditionalFormatting sqref="O20">
    <cfRule type="cellIs" dxfId="789" priority="21" operator="greaterThanOrEqual">
      <formula>8</formula>
    </cfRule>
    <cfRule type="cellIs" dxfId="788" priority="22" operator="lessThan">
      <formula>8</formula>
    </cfRule>
  </conditionalFormatting>
  <conditionalFormatting sqref="O21:O22">
    <cfRule type="cellIs" dxfId="787" priority="19" operator="greaterThanOrEqual">
      <formula>3</formula>
    </cfRule>
    <cfRule type="cellIs" dxfId="786" priority="20" operator="lessThan">
      <formula>3</formula>
    </cfRule>
  </conditionalFormatting>
  <conditionalFormatting sqref="O23:O24">
    <cfRule type="cellIs" dxfId="785" priority="17" operator="greaterThanOrEqual">
      <formula>18</formula>
    </cfRule>
    <cfRule type="cellIs" dxfId="784" priority="18" operator="lessThan">
      <formula>18</formula>
    </cfRule>
  </conditionalFormatting>
  <conditionalFormatting sqref="O25:O26">
    <cfRule type="cellIs" dxfId="783" priority="15" operator="greaterThanOrEqual">
      <formula>120</formula>
    </cfRule>
    <cfRule type="cellIs" dxfId="782" priority="16" operator="lessThan">
      <formula>120</formula>
    </cfRule>
  </conditionalFormatting>
  <conditionalFormatting sqref="O29:O30">
    <cfRule type="cellIs" dxfId="781" priority="13" operator="greaterThanOrEqual">
      <formula>6</formula>
    </cfRule>
    <cfRule type="cellIs" dxfId="780" priority="14" operator="lessThan">
      <formula>6</formula>
    </cfRule>
  </conditionalFormatting>
  <conditionalFormatting sqref="O31:O32">
    <cfRule type="cellIs" dxfId="779" priority="11" operator="greaterThanOrEqual">
      <formula>132</formula>
    </cfRule>
    <cfRule type="cellIs" dxfId="778" priority="12" operator="lessThan">
      <formula>132</formula>
    </cfRule>
  </conditionalFormatting>
  <conditionalFormatting sqref="O33:O34">
    <cfRule type="cellIs" dxfId="777" priority="9" operator="greaterThanOrEqual">
      <formula>330</formula>
    </cfRule>
    <cfRule type="cellIs" dxfId="776" priority="10" operator="lessThan">
      <formula>330</formula>
    </cfRule>
  </conditionalFormatting>
  <conditionalFormatting sqref="M33:M34">
    <cfRule type="cellIs" dxfId="775" priority="6" operator="between">
      <formula>20</formula>
      <formula>40</formula>
    </cfRule>
    <cfRule type="cellIs" dxfId="774" priority="7" operator="greaterThan">
      <formula>40</formula>
    </cfRule>
    <cfRule type="cellIs" dxfId="773" priority="8" operator="lessThan">
      <formula>20</formula>
    </cfRule>
  </conditionalFormatting>
  <conditionalFormatting sqref="H9:I9">
    <cfRule type="expression" dxfId="772" priority="5">
      <formula>ISBLANK(H9)</formula>
    </cfRule>
  </conditionalFormatting>
  <conditionalFormatting sqref="G13:L26 G29:L32">
    <cfRule type="expression" dxfId="771" priority="4">
      <formula>ISBLANK(G13)</formula>
    </cfRule>
  </conditionalFormatting>
  <conditionalFormatting sqref="O27">
    <cfRule type="cellIs" dxfId="770" priority="2" operator="greaterThanOrEqual">
      <formula>5</formula>
    </cfRule>
    <cfRule type="cellIs" dxfId="769" priority="3" operator="lessThan">
      <formula>5</formula>
    </cfRule>
  </conditionalFormatting>
  <conditionalFormatting sqref="G27:L27">
    <cfRule type="expression" dxfId="768" priority="1">
      <formula>ISBLANK(G27)</formula>
    </cfRule>
  </conditionalFormatting>
  <printOptions horizontalCentered="1" verticalCentered="1"/>
  <pageMargins left="0.51181102362204722" right="0.51181102362204722" top="0.15748031496062992" bottom="0.15748031496062992" header="0" footer="0"/>
  <pageSetup paperSize="9" scale="97" orientation="landscape" r:id="rId1"/>
  <headerFooter alignWithMargins="0">
    <oddFooter>&amp;LSeela Wochenbericht 2.0&amp;RAZAV: 2021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42"/>
  <sheetViews>
    <sheetView topLeftCell="A8" zoomScaleNormal="100" workbookViewId="0">
      <selection activeCell="G27" sqref="G27:G28"/>
    </sheetView>
  </sheetViews>
  <sheetFormatPr baseColWidth="10" defaultColWidth="8.7109375" defaultRowHeight="14.25" customHeight="1" x14ac:dyDescent="0.25"/>
  <cols>
    <col min="1" max="14" width="7.5703125" style="14" customWidth="1"/>
    <col min="15" max="15" width="10" style="14" customWidth="1"/>
    <col min="16" max="16" width="17.5703125" style="14" customWidth="1"/>
    <col min="17" max="16384" width="8.7109375" style="14"/>
  </cols>
  <sheetData>
    <row r="1" spans="1:16" ht="14.25" customHeight="1" x14ac:dyDescent="0.25">
      <c r="A1" s="131" t="s">
        <v>52</v>
      </c>
      <c r="B1" s="78"/>
      <c r="C1" s="130" t="s">
        <v>50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s="33" customFormat="1" ht="14.25" customHeight="1" x14ac:dyDescent="0.25">
      <c r="A2" s="78"/>
      <c r="B2" s="78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33" customFormat="1" ht="14.25" customHeight="1" x14ac:dyDescent="0.25">
      <c r="A3" s="78"/>
      <c r="B3" s="78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s="33" customFormat="1" ht="14.25" customHeight="1" x14ac:dyDescent="0.25">
      <c r="A4" s="78"/>
      <c r="B4" s="78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4.25" customHeight="1" x14ac:dyDescent="0.25">
      <c r="A5" s="78"/>
      <c r="B5" s="78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7" spans="1:16" ht="14.25" customHeight="1" x14ac:dyDescent="0.25">
      <c r="A7" s="132" t="s">
        <v>32</v>
      </c>
      <c r="B7" s="132"/>
      <c r="C7" s="132"/>
      <c r="D7" s="133">
        <f>'1'!D7</f>
        <v>0</v>
      </c>
      <c r="E7" s="133"/>
      <c r="F7" s="133"/>
      <c r="G7" s="12"/>
      <c r="I7" s="132" t="s">
        <v>39</v>
      </c>
      <c r="J7" s="132"/>
      <c r="K7" s="133">
        <f>'1'!K7</f>
        <v>0</v>
      </c>
      <c r="L7" s="133"/>
    </row>
    <row r="9" spans="1:16" ht="14.25" customHeight="1" x14ac:dyDescent="0.25">
      <c r="A9" s="132" t="s">
        <v>31</v>
      </c>
      <c r="B9" s="132"/>
      <c r="C9" s="132"/>
      <c r="D9" s="11">
        <v>7</v>
      </c>
      <c r="G9" s="14" t="s">
        <v>33</v>
      </c>
      <c r="H9" s="121"/>
      <c r="I9" s="121"/>
      <c r="J9" s="14" t="s">
        <v>34</v>
      </c>
      <c r="K9" s="122">
        <f>H9+5</f>
        <v>5</v>
      </c>
      <c r="L9" s="122"/>
    </row>
    <row r="10" spans="1:16" ht="14.25" customHeight="1" thickBot="1" x14ac:dyDescent="0.3"/>
    <row r="11" spans="1:16" ht="14.25" customHeight="1" x14ac:dyDescent="0.25">
      <c r="A11" s="144" t="s">
        <v>0</v>
      </c>
      <c r="B11" s="184" t="s">
        <v>1</v>
      </c>
      <c r="C11" s="140"/>
      <c r="D11" s="140"/>
      <c r="E11" s="140"/>
      <c r="F11" s="141"/>
      <c r="G11" s="144" t="s">
        <v>2</v>
      </c>
      <c r="H11" s="147" t="s">
        <v>3</v>
      </c>
      <c r="I11" s="147" t="s">
        <v>4</v>
      </c>
      <c r="J11" s="147" t="s">
        <v>5</v>
      </c>
      <c r="K11" s="147" t="s">
        <v>6</v>
      </c>
      <c r="L11" s="149" t="s">
        <v>7</v>
      </c>
      <c r="M11" s="138" t="s">
        <v>46</v>
      </c>
      <c r="N11" s="155" t="s">
        <v>48</v>
      </c>
      <c r="O11" s="81" t="s">
        <v>47</v>
      </c>
      <c r="P11" s="134" t="s">
        <v>30</v>
      </c>
    </row>
    <row r="12" spans="1:16" ht="14.25" customHeight="1" thickBot="1" x14ac:dyDescent="0.3">
      <c r="A12" s="145"/>
      <c r="B12" s="185"/>
      <c r="C12" s="142"/>
      <c r="D12" s="142"/>
      <c r="E12" s="142"/>
      <c r="F12" s="143"/>
      <c r="G12" s="145"/>
      <c r="H12" s="148"/>
      <c r="I12" s="148"/>
      <c r="J12" s="148"/>
      <c r="K12" s="148"/>
      <c r="L12" s="150"/>
      <c r="M12" s="139"/>
      <c r="N12" s="155"/>
      <c r="O12" s="82"/>
      <c r="P12" s="135"/>
    </row>
    <row r="13" spans="1:16" ht="14.25" customHeight="1" x14ac:dyDescent="0.25">
      <c r="A13" s="186" t="s">
        <v>8</v>
      </c>
      <c r="B13" s="2" t="s">
        <v>17</v>
      </c>
      <c r="C13" s="3"/>
      <c r="D13" s="3"/>
      <c r="E13" s="3"/>
      <c r="F13" s="3"/>
      <c r="G13" s="92"/>
      <c r="H13" s="120"/>
      <c r="I13" s="120"/>
      <c r="J13" s="120"/>
      <c r="K13" s="120"/>
      <c r="L13" s="123"/>
      <c r="M13" s="151">
        <f>SUM(G13:L14)</f>
        <v>0</v>
      </c>
      <c r="N13" s="153">
        <f>'6'!O13</f>
        <v>0</v>
      </c>
      <c r="O13" s="83">
        <f>SUM(M13:N14)</f>
        <v>0</v>
      </c>
      <c r="P13" s="66">
        <v>10</v>
      </c>
    </row>
    <row r="14" spans="1:16" ht="14.25" customHeight="1" x14ac:dyDescent="0.25">
      <c r="A14" s="183"/>
      <c r="B14" s="4" t="s">
        <v>18</v>
      </c>
      <c r="C14" s="5"/>
      <c r="D14" s="5"/>
      <c r="E14" s="5"/>
      <c r="F14" s="5"/>
      <c r="G14" s="93"/>
      <c r="H14" s="98"/>
      <c r="I14" s="98"/>
      <c r="J14" s="98"/>
      <c r="K14" s="98"/>
      <c r="L14" s="100"/>
      <c r="M14" s="152"/>
      <c r="N14" s="154"/>
      <c r="O14" s="84"/>
      <c r="P14" s="111"/>
    </row>
    <row r="15" spans="1:16" ht="14.25" customHeight="1" x14ac:dyDescent="0.25">
      <c r="A15" s="181" t="s">
        <v>9</v>
      </c>
      <c r="B15" s="6" t="s">
        <v>19</v>
      </c>
      <c r="C15" s="7"/>
      <c r="D15" s="7"/>
      <c r="E15" s="7"/>
      <c r="F15" s="7"/>
      <c r="G15" s="27"/>
      <c r="H15" s="28"/>
      <c r="I15" s="28"/>
      <c r="J15" s="28"/>
      <c r="K15" s="28"/>
      <c r="L15" s="29"/>
      <c r="M15" s="15">
        <f>SUM(G15:L15)</f>
        <v>0</v>
      </c>
      <c r="N15" s="30">
        <f>'6'!O15</f>
        <v>0</v>
      </c>
      <c r="O15" s="24">
        <f>SUM(M15:N15)</f>
        <v>0</v>
      </c>
      <c r="P15" s="25" t="s">
        <v>22</v>
      </c>
    </row>
    <row r="16" spans="1:16" ht="14.25" customHeight="1" x14ac:dyDescent="0.25">
      <c r="A16" s="183"/>
      <c r="B16" s="4" t="s">
        <v>18</v>
      </c>
      <c r="C16" s="5"/>
      <c r="D16" s="5"/>
      <c r="E16" s="5"/>
      <c r="F16" s="5"/>
      <c r="G16" s="27"/>
      <c r="H16" s="28"/>
      <c r="I16" s="28"/>
      <c r="J16" s="28"/>
      <c r="K16" s="28"/>
      <c r="L16" s="29"/>
      <c r="M16" s="15">
        <f>SUM(G16:L16)</f>
        <v>0</v>
      </c>
      <c r="N16" s="30">
        <f>'6'!O16</f>
        <v>0</v>
      </c>
      <c r="O16" s="24">
        <f>SUM(M16:N16)</f>
        <v>0</v>
      </c>
      <c r="P16" s="25" t="s">
        <v>23</v>
      </c>
    </row>
    <row r="17" spans="1:16" ht="14.25" customHeight="1" x14ac:dyDescent="0.25">
      <c r="A17" s="181" t="s">
        <v>10</v>
      </c>
      <c r="B17" s="6" t="s">
        <v>42</v>
      </c>
      <c r="C17" s="7"/>
      <c r="D17" s="7"/>
      <c r="E17" s="7"/>
      <c r="F17" s="7"/>
      <c r="G17" s="96"/>
      <c r="H17" s="97"/>
      <c r="I17" s="97"/>
      <c r="J17" s="97"/>
      <c r="K17" s="97"/>
      <c r="L17" s="99"/>
      <c r="M17" s="156">
        <f>SUM(G17:L18)</f>
        <v>0</v>
      </c>
      <c r="N17" s="153">
        <f>'6'!O17</f>
        <v>0</v>
      </c>
      <c r="O17" s="109">
        <f>SUM(M17:N18)</f>
        <v>0</v>
      </c>
      <c r="P17" s="110" t="s">
        <v>24</v>
      </c>
    </row>
    <row r="18" spans="1:16" ht="14.25" customHeight="1" x14ac:dyDescent="0.25">
      <c r="A18" s="183"/>
      <c r="B18" s="4" t="s">
        <v>41</v>
      </c>
      <c r="C18" s="5"/>
      <c r="D18" s="5"/>
      <c r="E18" s="5"/>
      <c r="F18" s="5"/>
      <c r="G18" s="93"/>
      <c r="H18" s="98"/>
      <c r="I18" s="98"/>
      <c r="J18" s="98"/>
      <c r="K18" s="98"/>
      <c r="L18" s="100"/>
      <c r="M18" s="152"/>
      <c r="N18" s="154"/>
      <c r="O18" s="84"/>
      <c r="P18" s="111"/>
    </row>
    <row r="19" spans="1:16" ht="14.25" customHeight="1" x14ac:dyDescent="0.25">
      <c r="A19" s="181" t="s">
        <v>11</v>
      </c>
      <c r="B19" s="6" t="s">
        <v>43</v>
      </c>
      <c r="C19" s="7"/>
      <c r="D19" s="7"/>
      <c r="E19" s="7"/>
      <c r="F19" s="7"/>
      <c r="G19" s="27"/>
      <c r="H19" s="28"/>
      <c r="I19" s="28"/>
      <c r="J19" s="28"/>
      <c r="K19" s="28"/>
      <c r="L19" s="29"/>
      <c r="M19" s="15">
        <f>SUM(G19:L19)</f>
        <v>0</v>
      </c>
      <c r="N19" s="30">
        <f>'6'!O19</f>
        <v>0</v>
      </c>
      <c r="O19" s="24">
        <f>SUM(M19:N19)</f>
        <v>0</v>
      </c>
      <c r="P19" s="25" t="s">
        <v>25</v>
      </c>
    </row>
    <row r="20" spans="1:16" ht="14.25" customHeight="1" x14ac:dyDescent="0.25">
      <c r="A20" s="183"/>
      <c r="B20" s="4" t="s">
        <v>41</v>
      </c>
      <c r="C20" s="5"/>
      <c r="D20" s="5"/>
      <c r="E20" s="5"/>
      <c r="F20" s="5"/>
      <c r="G20" s="27"/>
      <c r="H20" s="28"/>
      <c r="I20" s="28"/>
      <c r="J20" s="28"/>
      <c r="K20" s="28"/>
      <c r="L20" s="29"/>
      <c r="M20" s="15">
        <f>SUM(G20:L20)</f>
        <v>0</v>
      </c>
      <c r="N20" s="30">
        <f>'6'!O20</f>
        <v>0</v>
      </c>
      <c r="O20" s="24">
        <f>SUM(M20:N20)</f>
        <v>0</v>
      </c>
      <c r="P20" s="25" t="s">
        <v>26</v>
      </c>
    </row>
    <row r="21" spans="1:16" ht="14.25" customHeight="1" x14ac:dyDescent="0.25">
      <c r="A21" s="181" t="s">
        <v>12</v>
      </c>
      <c r="B21" s="6" t="s">
        <v>40</v>
      </c>
      <c r="C21" s="7"/>
      <c r="D21" s="7"/>
      <c r="E21" s="7"/>
      <c r="F21" s="7"/>
      <c r="G21" s="96"/>
      <c r="H21" s="97"/>
      <c r="I21" s="97"/>
      <c r="J21" s="97"/>
      <c r="K21" s="97"/>
      <c r="L21" s="99"/>
      <c r="M21" s="156">
        <f>SUM(G21:L22)</f>
        <v>0</v>
      </c>
      <c r="N21" s="153">
        <f>'6'!O21</f>
        <v>0</v>
      </c>
      <c r="O21" s="109">
        <f>SUM(M21:N22)</f>
        <v>0</v>
      </c>
      <c r="P21" s="110">
        <v>8</v>
      </c>
    </row>
    <row r="22" spans="1:16" ht="14.25" customHeight="1" x14ac:dyDescent="0.25">
      <c r="A22" s="183"/>
      <c r="B22" s="4" t="s">
        <v>41</v>
      </c>
      <c r="C22" s="5"/>
      <c r="D22" s="5"/>
      <c r="E22" s="5"/>
      <c r="F22" s="5"/>
      <c r="G22" s="93"/>
      <c r="H22" s="98"/>
      <c r="I22" s="98"/>
      <c r="J22" s="98"/>
      <c r="K22" s="98"/>
      <c r="L22" s="100"/>
      <c r="M22" s="152"/>
      <c r="N22" s="154"/>
      <c r="O22" s="84"/>
      <c r="P22" s="111"/>
    </row>
    <row r="23" spans="1:16" ht="14.25" customHeight="1" x14ac:dyDescent="0.25">
      <c r="A23" s="181" t="s">
        <v>13</v>
      </c>
      <c r="B23" s="6" t="s">
        <v>42</v>
      </c>
      <c r="C23" s="7"/>
      <c r="D23" s="7"/>
      <c r="E23" s="7"/>
      <c r="F23" s="7"/>
      <c r="G23" s="96"/>
      <c r="H23" s="97"/>
      <c r="I23" s="97"/>
      <c r="J23" s="97"/>
      <c r="K23" s="97"/>
      <c r="L23" s="99"/>
      <c r="M23" s="156">
        <f>SUM(G23:L24)</f>
        <v>0</v>
      </c>
      <c r="N23" s="153">
        <f>'6'!O23</f>
        <v>0</v>
      </c>
      <c r="O23" s="109">
        <f>SUM(M23:N24)</f>
        <v>0</v>
      </c>
      <c r="P23" s="110" t="s">
        <v>27</v>
      </c>
    </row>
    <row r="24" spans="1:16" ht="14.25" customHeight="1" x14ac:dyDescent="0.25">
      <c r="A24" s="183"/>
      <c r="B24" s="4" t="s">
        <v>44</v>
      </c>
      <c r="C24" s="5"/>
      <c r="D24" s="5"/>
      <c r="E24" s="5"/>
      <c r="F24" s="5"/>
      <c r="G24" s="93"/>
      <c r="H24" s="98"/>
      <c r="I24" s="98"/>
      <c r="J24" s="98"/>
      <c r="K24" s="98"/>
      <c r="L24" s="100"/>
      <c r="M24" s="152"/>
      <c r="N24" s="154"/>
      <c r="O24" s="84"/>
      <c r="P24" s="111"/>
    </row>
    <row r="25" spans="1:16" ht="14.25" customHeight="1" x14ac:dyDescent="0.25">
      <c r="A25" s="181" t="s">
        <v>14</v>
      </c>
      <c r="B25" s="6" t="s">
        <v>43</v>
      </c>
      <c r="C25" s="7"/>
      <c r="D25" s="7"/>
      <c r="E25" s="7"/>
      <c r="F25" s="7"/>
      <c r="G25" s="96"/>
      <c r="H25" s="97"/>
      <c r="I25" s="97"/>
      <c r="J25" s="97"/>
      <c r="K25" s="97"/>
      <c r="L25" s="99"/>
      <c r="M25" s="156">
        <f>SUM(G25:L26)</f>
        <v>0</v>
      </c>
      <c r="N25" s="153">
        <f>'6'!O25</f>
        <v>0</v>
      </c>
      <c r="O25" s="109">
        <f>SUM(M25:N26)</f>
        <v>0</v>
      </c>
      <c r="P25" s="110" t="s">
        <v>28</v>
      </c>
    </row>
    <row r="26" spans="1:16" ht="14.25" customHeight="1" x14ac:dyDescent="0.25">
      <c r="A26" s="183"/>
      <c r="B26" s="4" t="s">
        <v>44</v>
      </c>
      <c r="C26" s="5"/>
      <c r="D26" s="5"/>
      <c r="E26" s="5"/>
      <c r="F26" s="5"/>
      <c r="G26" s="93"/>
      <c r="H26" s="98"/>
      <c r="I26" s="98"/>
      <c r="J26" s="98"/>
      <c r="K26" s="98"/>
      <c r="L26" s="100"/>
      <c r="M26" s="152"/>
      <c r="N26" s="154"/>
      <c r="O26" s="84"/>
      <c r="P26" s="111"/>
    </row>
    <row r="27" spans="1:16" s="38" customFormat="1" ht="14.25" customHeight="1" x14ac:dyDescent="0.25">
      <c r="A27" s="73" t="s">
        <v>53</v>
      </c>
      <c r="B27" s="63" t="s">
        <v>54</v>
      </c>
      <c r="C27" s="39"/>
      <c r="D27" s="22"/>
      <c r="E27" s="22"/>
      <c r="F27" s="44"/>
      <c r="G27" s="71"/>
      <c r="H27" s="97"/>
      <c r="I27" s="97"/>
      <c r="J27" s="97"/>
      <c r="K27" s="97"/>
      <c r="L27" s="99"/>
      <c r="M27" s="94">
        <f>SUM(G27:L28)</f>
        <v>0</v>
      </c>
      <c r="N27" s="179">
        <f>'6'!O27:O28</f>
        <v>0</v>
      </c>
      <c r="O27" s="109">
        <f>SUM(M27:N28)</f>
        <v>0</v>
      </c>
      <c r="P27" s="127">
        <v>5</v>
      </c>
    </row>
    <row r="28" spans="1:16" s="38" customFormat="1" ht="14.25" customHeight="1" x14ac:dyDescent="0.25">
      <c r="A28" s="74"/>
      <c r="B28" s="50" t="s">
        <v>44</v>
      </c>
      <c r="C28" s="21"/>
      <c r="D28" s="21"/>
      <c r="E28" s="21"/>
      <c r="F28" s="43"/>
      <c r="G28" s="72"/>
      <c r="H28" s="98"/>
      <c r="I28" s="98"/>
      <c r="J28" s="98"/>
      <c r="K28" s="98"/>
      <c r="L28" s="100"/>
      <c r="M28" s="95"/>
      <c r="N28" s="180"/>
      <c r="O28" s="84"/>
      <c r="P28" s="128"/>
    </row>
    <row r="29" spans="1:16" ht="14.25" customHeight="1" x14ac:dyDescent="0.25">
      <c r="A29" s="181" t="s">
        <v>15</v>
      </c>
      <c r="B29" s="6" t="s">
        <v>45</v>
      </c>
      <c r="C29" s="7"/>
      <c r="D29" s="7"/>
      <c r="E29" s="7"/>
      <c r="F29" s="7"/>
      <c r="G29" s="101"/>
      <c r="H29" s="105"/>
      <c r="I29" s="105"/>
      <c r="J29" s="105"/>
      <c r="K29" s="105"/>
      <c r="L29" s="107"/>
      <c r="M29" s="156">
        <f>SUM(G29:L30)</f>
        <v>0</v>
      </c>
      <c r="N29" s="153">
        <f>'6'!O29</f>
        <v>0</v>
      </c>
      <c r="O29" s="109">
        <f>SUM(M29:N30)</f>
        <v>0</v>
      </c>
      <c r="P29" s="110" t="s">
        <v>16</v>
      </c>
    </row>
    <row r="30" spans="1:16" ht="14.25" customHeight="1" x14ac:dyDescent="0.25">
      <c r="A30" s="183"/>
      <c r="B30" s="4" t="s">
        <v>44</v>
      </c>
      <c r="C30" s="5"/>
      <c r="D30" s="5"/>
      <c r="E30" s="5"/>
      <c r="F30" s="5"/>
      <c r="G30" s="101"/>
      <c r="H30" s="105"/>
      <c r="I30" s="105"/>
      <c r="J30" s="105"/>
      <c r="K30" s="105"/>
      <c r="L30" s="107"/>
      <c r="M30" s="152"/>
      <c r="N30" s="154"/>
      <c r="O30" s="84"/>
      <c r="P30" s="111"/>
    </row>
    <row r="31" spans="1:16" ht="14.25" customHeight="1" x14ac:dyDescent="0.25">
      <c r="A31" s="181" t="s">
        <v>16</v>
      </c>
      <c r="B31" s="6" t="s">
        <v>20</v>
      </c>
      <c r="C31" s="7"/>
      <c r="D31" s="7"/>
      <c r="E31" s="7"/>
      <c r="F31" s="7"/>
      <c r="G31" s="101"/>
      <c r="H31" s="105"/>
      <c r="I31" s="105"/>
      <c r="J31" s="105"/>
      <c r="K31" s="105"/>
      <c r="L31" s="107"/>
      <c r="M31" s="156">
        <f>SUM(G31:L32)</f>
        <v>0</v>
      </c>
      <c r="N31" s="153">
        <f>'6'!O31</f>
        <v>0</v>
      </c>
      <c r="O31" s="109">
        <f>SUM(M31:N32)</f>
        <v>0</v>
      </c>
      <c r="P31" s="110">
        <v>120</v>
      </c>
    </row>
    <row r="32" spans="1:16" ht="14.25" customHeight="1" thickBot="1" x14ac:dyDescent="0.3">
      <c r="A32" s="182"/>
      <c r="B32" s="8" t="s">
        <v>55</v>
      </c>
      <c r="C32" s="9"/>
      <c r="D32" s="9"/>
      <c r="E32" s="9"/>
      <c r="F32" s="9"/>
      <c r="G32" s="104"/>
      <c r="H32" s="106"/>
      <c r="I32" s="106"/>
      <c r="J32" s="106"/>
      <c r="K32" s="106"/>
      <c r="L32" s="108"/>
      <c r="M32" s="152"/>
      <c r="N32" s="154"/>
      <c r="O32" s="84"/>
      <c r="P32" s="67"/>
    </row>
    <row r="33" spans="1:16" ht="14.25" customHeight="1" x14ac:dyDescent="0.25">
      <c r="G33" s="1"/>
      <c r="H33" s="1"/>
      <c r="I33" s="1"/>
      <c r="J33" s="140" t="s">
        <v>35</v>
      </c>
      <c r="K33" s="140"/>
      <c r="L33" s="141"/>
      <c r="M33" s="177">
        <f>SUM(M13:M32)</f>
        <v>0</v>
      </c>
      <c r="N33" s="31"/>
      <c r="O33" s="177">
        <f>SUM(O13:O32)</f>
        <v>0</v>
      </c>
      <c r="P33" s="66" t="s">
        <v>29</v>
      </c>
    </row>
    <row r="34" spans="1:16" ht="14.25" customHeight="1" thickBot="1" x14ac:dyDescent="0.3">
      <c r="G34" s="1"/>
      <c r="H34" s="1"/>
      <c r="I34" s="1"/>
      <c r="J34" s="175"/>
      <c r="K34" s="175"/>
      <c r="L34" s="176"/>
      <c r="M34" s="178"/>
      <c r="N34" s="31"/>
      <c r="O34" s="178"/>
      <c r="P34" s="67"/>
    </row>
    <row r="38" spans="1:16" ht="14.25" customHeight="1" x14ac:dyDescent="0.25">
      <c r="A38" s="165"/>
      <c r="B38" s="165"/>
      <c r="C38" s="165"/>
      <c r="E38" s="165"/>
      <c r="F38" s="165"/>
      <c r="G38" s="165"/>
      <c r="H38" s="165"/>
      <c r="I38" s="165"/>
      <c r="J38" s="165"/>
      <c r="K38" s="165"/>
      <c r="M38" s="165"/>
      <c r="N38" s="165"/>
      <c r="O38" s="165"/>
      <c r="P38" s="165"/>
    </row>
    <row r="39" spans="1:16" ht="14.25" customHeight="1" x14ac:dyDescent="0.25">
      <c r="A39" s="172" t="s">
        <v>36</v>
      </c>
      <c r="B39" s="172"/>
      <c r="C39" s="172"/>
      <c r="E39" s="172" t="s">
        <v>38</v>
      </c>
      <c r="F39" s="172"/>
      <c r="G39" s="172"/>
      <c r="H39" s="172"/>
      <c r="I39" s="172"/>
      <c r="J39" s="172"/>
      <c r="K39" s="172"/>
      <c r="M39" s="173" t="s">
        <v>37</v>
      </c>
      <c r="N39" s="173"/>
      <c r="O39" s="173"/>
      <c r="P39" s="173"/>
    </row>
    <row r="41" spans="1:16" ht="14.25" customHeight="1" x14ac:dyDescent="0.2">
      <c r="A41" s="75"/>
      <c r="B41" s="7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4"/>
    </row>
    <row r="42" spans="1:16" ht="14.25" customHeight="1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</sheetData>
  <sheetProtection sheet="1" selectLockedCells="1"/>
  <mergeCells count="123">
    <mergeCell ref="M27:M28"/>
    <mergeCell ref="N27:N28"/>
    <mergeCell ref="O27:O28"/>
    <mergeCell ref="P27:P28"/>
    <mergeCell ref="K11:K12"/>
    <mergeCell ref="L11:L12"/>
    <mergeCell ref="A27:A28"/>
    <mergeCell ref="G27:G28"/>
    <mergeCell ref="H27:H28"/>
    <mergeCell ref="I27:I28"/>
    <mergeCell ref="J27:J28"/>
    <mergeCell ref="K27:K28"/>
    <mergeCell ref="L27:L28"/>
    <mergeCell ref="O11:O12"/>
    <mergeCell ref="P11:P12"/>
    <mergeCell ref="P13:P14"/>
    <mergeCell ref="A15:A16"/>
    <mergeCell ref="A13:A14"/>
    <mergeCell ref="G13:G14"/>
    <mergeCell ref="H13:H14"/>
    <mergeCell ref="I13:I14"/>
    <mergeCell ref="J13:J14"/>
    <mergeCell ref="K13:K14"/>
    <mergeCell ref="J17:J18"/>
    <mergeCell ref="A7:C7"/>
    <mergeCell ref="D7:F7"/>
    <mergeCell ref="I7:J7"/>
    <mergeCell ref="K7:L7"/>
    <mergeCell ref="A9:C9"/>
    <mergeCell ref="H9:I9"/>
    <mergeCell ref="K9:L9"/>
    <mergeCell ref="M11:M12"/>
    <mergeCell ref="N11:N12"/>
    <mergeCell ref="A11:A12"/>
    <mergeCell ref="B11:F12"/>
    <mergeCell ref="G11:G12"/>
    <mergeCell ref="H11:H12"/>
    <mergeCell ref="I11:I12"/>
    <mergeCell ref="J11:J12"/>
    <mergeCell ref="K21:K22"/>
    <mergeCell ref="K23:K24"/>
    <mergeCell ref="L23:L24"/>
    <mergeCell ref="K17:K18"/>
    <mergeCell ref="L13:L14"/>
    <mergeCell ref="M13:M14"/>
    <mergeCell ref="N13:N14"/>
    <mergeCell ref="O13:O14"/>
    <mergeCell ref="L17:L18"/>
    <mergeCell ref="M17:M18"/>
    <mergeCell ref="N17:N18"/>
    <mergeCell ref="O17:O18"/>
    <mergeCell ref="L29:L30"/>
    <mergeCell ref="M29:M30"/>
    <mergeCell ref="N29:N30"/>
    <mergeCell ref="P17:P18"/>
    <mergeCell ref="A19:A20"/>
    <mergeCell ref="A17:A18"/>
    <mergeCell ref="G17:G18"/>
    <mergeCell ref="H17:H18"/>
    <mergeCell ref="I17:I18"/>
    <mergeCell ref="A23:A24"/>
    <mergeCell ref="G23:G24"/>
    <mergeCell ref="H23:H24"/>
    <mergeCell ref="I23:I24"/>
    <mergeCell ref="J23:J24"/>
    <mergeCell ref="A21:A22"/>
    <mergeCell ref="G21:G22"/>
    <mergeCell ref="H21:H22"/>
    <mergeCell ref="I21:I22"/>
    <mergeCell ref="J21:J22"/>
    <mergeCell ref="L21:L22"/>
    <mergeCell ref="M21:M22"/>
    <mergeCell ref="N21:N22"/>
    <mergeCell ref="O21:O22"/>
    <mergeCell ref="P21:P22"/>
    <mergeCell ref="N31:N32"/>
    <mergeCell ref="O31:O32"/>
    <mergeCell ref="P31:P32"/>
    <mergeCell ref="M23:M24"/>
    <mergeCell ref="N23:N24"/>
    <mergeCell ref="O23:O24"/>
    <mergeCell ref="P23:P24"/>
    <mergeCell ref="A29:A30"/>
    <mergeCell ref="G29:G30"/>
    <mergeCell ref="H29:H30"/>
    <mergeCell ref="I29:I30"/>
    <mergeCell ref="J29:J30"/>
    <mergeCell ref="A25:A26"/>
    <mergeCell ref="G25:G26"/>
    <mergeCell ref="H25:H26"/>
    <mergeCell ref="I25:I26"/>
    <mergeCell ref="J25:J26"/>
    <mergeCell ref="L25:L26"/>
    <mergeCell ref="M25:M26"/>
    <mergeCell ref="N25:N26"/>
    <mergeCell ref="O25:O26"/>
    <mergeCell ref="P25:P26"/>
    <mergeCell ref="K25:K26"/>
    <mergeCell ref="K29:K30"/>
    <mergeCell ref="J33:L34"/>
    <mergeCell ref="M33:M34"/>
    <mergeCell ref="O33:O34"/>
    <mergeCell ref="P33:P34"/>
    <mergeCell ref="A41:B41"/>
    <mergeCell ref="C1:O5"/>
    <mergeCell ref="A1:B5"/>
    <mergeCell ref="P1:P5"/>
    <mergeCell ref="A38:C38"/>
    <mergeCell ref="E38:K38"/>
    <mergeCell ref="M38:P38"/>
    <mergeCell ref="A39:C39"/>
    <mergeCell ref="E39:K39"/>
    <mergeCell ref="M39:P39"/>
    <mergeCell ref="O29:O30"/>
    <mergeCell ref="P29:P30"/>
    <mergeCell ref="A31:A32"/>
    <mergeCell ref="G31:G32"/>
    <mergeCell ref="H31:H32"/>
    <mergeCell ref="I31:I32"/>
    <mergeCell ref="J31:J32"/>
    <mergeCell ref="K31:K32"/>
    <mergeCell ref="L31:L32"/>
    <mergeCell ref="M31:M32"/>
  </mergeCells>
  <conditionalFormatting sqref="O13:O14">
    <cfRule type="cellIs" dxfId="767" priority="31" operator="greaterThanOrEqual">
      <formula>8</formula>
    </cfRule>
    <cfRule type="cellIs" dxfId="766" priority="32" operator="lessThan">
      <formula>8</formula>
    </cfRule>
  </conditionalFormatting>
  <conditionalFormatting sqref="O15">
    <cfRule type="cellIs" dxfId="765" priority="29" operator="greaterThanOrEqual">
      <formula>10</formula>
    </cfRule>
    <cfRule type="cellIs" dxfId="764" priority="30" operator="lessThan">
      <formula>10</formula>
    </cfRule>
  </conditionalFormatting>
  <conditionalFormatting sqref="O16">
    <cfRule type="cellIs" dxfId="763" priority="27" operator="greaterThanOrEqual">
      <formula>5</formula>
    </cfRule>
    <cfRule type="cellIs" dxfId="762" priority="28" operator="lessThan">
      <formula>5</formula>
    </cfRule>
  </conditionalFormatting>
  <conditionalFormatting sqref="O17:O18">
    <cfRule type="cellIs" dxfId="761" priority="25" operator="greaterThanOrEqual">
      <formula>12</formula>
    </cfRule>
    <cfRule type="cellIs" dxfId="760" priority="26" operator="lessThan">
      <formula>12</formula>
    </cfRule>
  </conditionalFormatting>
  <conditionalFormatting sqref="O19">
    <cfRule type="cellIs" dxfId="759" priority="23" operator="greaterThanOrEqual">
      <formula>8</formula>
    </cfRule>
    <cfRule type="cellIs" dxfId="758" priority="24" operator="lessThan">
      <formula>8</formula>
    </cfRule>
  </conditionalFormatting>
  <conditionalFormatting sqref="O20">
    <cfRule type="cellIs" dxfId="757" priority="21" operator="greaterThanOrEqual">
      <formula>8</formula>
    </cfRule>
    <cfRule type="cellIs" dxfId="756" priority="22" operator="lessThan">
      <formula>8</formula>
    </cfRule>
  </conditionalFormatting>
  <conditionalFormatting sqref="O21:O22">
    <cfRule type="cellIs" dxfId="755" priority="19" operator="greaterThanOrEqual">
      <formula>3</formula>
    </cfRule>
    <cfRule type="cellIs" dxfId="754" priority="20" operator="lessThan">
      <formula>3</formula>
    </cfRule>
  </conditionalFormatting>
  <conditionalFormatting sqref="O23:O24">
    <cfRule type="cellIs" dxfId="753" priority="17" operator="greaterThanOrEqual">
      <formula>18</formula>
    </cfRule>
    <cfRule type="cellIs" dxfId="752" priority="18" operator="lessThan">
      <formula>18</formula>
    </cfRule>
  </conditionalFormatting>
  <conditionalFormatting sqref="O25:O26">
    <cfRule type="cellIs" dxfId="751" priority="15" operator="greaterThanOrEqual">
      <formula>120</formula>
    </cfRule>
    <cfRule type="cellIs" dxfId="750" priority="16" operator="lessThan">
      <formula>120</formula>
    </cfRule>
  </conditionalFormatting>
  <conditionalFormatting sqref="O29:O30">
    <cfRule type="cellIs" dxfId="749" priority="13" operator="greaterThanOrEqual">
      <formula>6</formula>
    </cfRule>
    <cfRule type="cellIs" dxfId="748" priority="14" operator="lessThan">
      <formula>6</formula>
    </cfRule>
  </conditionalFormatting>
  <conditionalFormatting sqref="O31:O32">
    <cfRule type="cellIs" dxfId="747" priority="11" operator="greaterThanOrEqual">
      <formula>132</formula>
    </cfRule>
    <cfRule type="cellIs" dxfId="746" priority="12" operator="lessThan">
      <formula>132</formula>
    </cfRule>
  </conditionalFormatting>
  <conditionalFormatting sqref="O33:O34">
    <cfRule type="cellIs" dxfId="745" priority="9" operator="greaterThanOrEqual">
      <formula>330</formula>
    </cfRule>
    <cfRule type="cellIs" dxfId="744" priority="10" operator="lessThan">
      <formula>330</formula>
    </cfRule>
  </conditionalFormatting>
  <conditionalFormatting sqref="M33:M34">
    <cfRule type="cellIs" dxfId="743" priority="6" operator="between">
      <formula>20</formula>
      <formula>40</formula>
    </cfRule>
    <cfRule type="cellIs" dxfId="742" priority="7" operator="greaterThan">
      <formula>40</formula>
    </cfRule>
    <cfRule type="cellIs" dxfId="741" priority="8" operator="lessThan">
      <formula>20</formula>
    </cfRule>
  </conditionalFormatting>
  <conditionalFormatting sqref="H9:I9">
    <cfRule type="expression" dxfId="740" priority="5">
      <formula>ISBLANK(H9)</formula>
    </cfRule>
  </conditionalFormatting>
  <conditionalFormatting sqref="G13:L26 G29:L32">
    <cfRule type="expression" dxfId="739" priority="4">
      <formula>ISBLANK(G13)</formula>
    </cfRule>
  </conditionalFormatting>
  <conditionalFormatting sqref="O27">
    <cfRule type="cellIs" dxfId="738" priority="2" operator="greaterThanOrEqual">
      <formula>5</formula>
    </cfRule>
    <cfRule type="cellIs" dxfId="737" priority="3" operator="lessThan">
      <formula>5</formula>
    </cfRule>
  </conditionalFormatting>
  <conditionalFormatting sqref="G27:L27">
    <cfRule type="expression" dxfId="736" priority="1">
      <formula>ISBLANK(G27)</formula>
    </cfRule>
  </conditionalFormatting>
  <printOptions horizontalCentered="1" verticalCentered="1"/>
  <pageMargins left="0.51181102362204722" right="0.51181102362204722" top="0.15748031496062992" bottom="0.15748031496062992" header="0" footer="0"/>
  <pageSetup paperSize="9" scale="97" orientation="landscape" r:id="rId1"/>
  <headerFooter alignWithMargins="0">
    <oddFooter>&amp;LSeela Wochenbericht 2.0&amp;RAZAV: 2021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42"/>
  <sheetViews>
    <sheetView topLeftCell="A8" zoomScaleNormal="100" workbookViewId="0">
      <selection activeCell="G27" sqref="G27:G28"/>
    </sheetView>
  </sheetViews>
  <sheetFormatPr baseColWidth="10" defaultColWidth="8.7109375" defaultRowHeight="14.25" customHeight="1" x14ac:dyDescent="0.25"/>
  <cols>
    <col min="1" max="14" width="7.5703125" style="14" customWidth="1"/>
    <col min="15" max="15" width="10" style="14" customWidth="1"/>
    <col min="16" max="16" width="17.5703125" style="14" customWidth="1"/>
    <col min="17" max="16384" width="8.7109375" style="14"/>
  </cols>
  <sheetData>
    <row r="1" spans="1:16" ht="14.25" customHeight="1" x14ac:dyDescent="0.25">
      <c r="A1" s="131" t="s">
        <v>52</v>
      </c>
      <c r="B1" s="78"/>
      <c r="C1" s="130" t="s">
        <v>50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s="33" customFormat="1" ht="14.25" customHeight="1" x14ac:dyDescent="0.25">
      <c r="A2" s="78"/>
      <c r="B2" s="78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33" customFormat="1" ht="14.25" customHeight="1" x14ac:dyDescent="0.25">
      <c r="A3" s="78"/>
      <c r="B3" s="78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s="33" customFormat="1" ht="14.25" customHeight="1" x14ac:dyDescent="0.25">
      <c r="A4" s="78"/>
      <c r="B4" s="78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4.25" customHeight="1" x14ac:dyDescent="0.25">
      <c r="A5" s="78"/>
      <c r="B5" s="78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7" spans="1:16" ht="14.25" customHeight="1" x14ac:dyDescent="0.25">
      <c r="A7" s="132" t="s">
        <v>32</v>
      </c>
      <c r="B7" s="132"/>
      <c r="C7" s="132"/>
      <c r="D7" s="133">
        <f>'1'!D7</f>
        <v>0</v>
      </c>
      <c r="E7" s="133"/>
      <c r="F7" s="133"/>
      <c r="G7" s="12"/>
      <c r="I7" s="132" t="s">
        <v>39</v>
      </c>
      <c r="J7" s="132"/>
      <c r="K7" s="133">
        <f>'1'!K7</f>
        <v>0</v>
      </c>
      <c r="L7" s="133"/>
    </row>
    <row r="9" spans="1:16" ht="14.25" customHeight="1" x14ac:dyDescent="0.25">
      <c r="A9" s="132" t="s">
        <v>31</v>
      </c>
      <c r="B9" s="132"/>
      <c r="C9" s="132"/>
      <c r="D9" s="11">
        <v>8</v>
      </c>
      <c r="G9" s="14" t="s">
        <v>33</v>
      </c>
      <c r="H9" s="121"/>
      <c r="I9" s="121"/>
      <c r="J9" s="14" t="s">
        <v>34</v>
      </c>
      <c r="K9" s="122">
        <f>H9+5</f>
        <v>5</v>
      </c>
      <c r="L9" s="122"/>
    </row>
    <row r="10" spans="1:16" ht="14.25" customHeight="1" thickBot="1" x14ac:dyDescent="0.3"/>
    <row r="11" spans="1:16" ht="14.25" customHeight="1" x14ac:dyDescent="0.25">
      <c r="A11" s="144" t="s">
        <v>0</v>
      </c>
      <c r="B11" s="184" t="s">
        <v>1</v>
      </c>
      <c r="C11" s="140"/>
      <c r="D11" s="140"/>
      <c r="E11" s="140"/>
      <c r="F11" s="141"/>
      <c r="G11" s="144" t="s">
        <v>2</v>
      </c>
      <c r="H11" s="147" t="s">
        <v>3</v>
      </c>
      <c r="I11" s="147" t="s">
        <v>4</v>
      </c>
      <c r="J11" s="147" t="s">
        <v>5</v>
      </c>
      <c r="K11" s="147" t="s">
        <v>6</v>
      </c>
      <c r="L11" s="149" t="s">
        <v>7</v>
      </c>
      <c r="M11" s="138" t="s">
        <v>46</v>
      </c>
      <c r="N11" s="155" t="s">
        <v>48</v>
      </c>
      <c r="O11" s="81" t="s">
        <v>47</v>
      </c>
      <c r="P11" s="134" t="s">
        <v>30</v>
      </c>
    </row>
    <row r="12" spans="1:16" ht="14.25" customHeight="1" thickBot="1" x14ac:dyDescent="0.3">
      <c r="A12" s="145"/>
      <c r="B12" s="185"/>
      <c r="C12" s="142"/>
      <c r="D12" s="142"/>
      <c r="E12" s="142"/>
      <c r="F12" s="143"/>
      <c r="G12" s="145"/>
      <c r="H12" s="148"/>
      <c r="I12" s="148"/>
      <c r="J12" s="148"/>
      <c r="K12" s="148"/>
      <c r="L12" s="150"/>
      <c r="M12" s="139"/>
      <c r="N12" s="155"/>
      <c r="O12" s="82"/>
      <c r="P12" s="135"/>
    </row>
    <row r="13" spans="1:16" ht="14.25" customHeight="1" x14ac:dyDescent="0.25">
      <c r="A13" s="186" t="s">
        <v>8</v>
      </c>
      <c r="B13" s="2" t="s">
        <v>17</v>
      </c>
      <c r="C13" s="3"/>
      <c r="D13" s="3"/>
      <c r="E13" s="3"/>
      <c r="F13" s="3"/>
      <c r="G13" s="92"/>
      <c r="H13" s="120"/>
      <c r="I13" s="120"/>
      <c r="J13" s="120"/>
      <c r="K13" s="120"/>
      <c r="L13" s="123"/>
      <c r="M13" s="151">
        <f>SUM(G13:L14)</f>
        <v>0</v>
      </c>
      <c r="N13" s="153">
        <f>'7'!O13</f>
        <v>0</v>
      </c>
      <c r="O13" s="83">
        <f>SUM(M13:N14)</f>
        <v>0</v>
      </c>
      <c r="P13" s="66">
        <v>10</v>
      </c>
    </row>
    <row r="14" spans="1:16" ht="14.25" customHeight="1" x14ac:dyDescent="0.25">
      <c r="A14" s="183"/>
      <c r="B14" s="4" t="s">
        <v>18</v>
      </c>
      <c r="C14" s="5"/>
      <c r="D14" s="5"/>
      <c r="E14" s="5"/>
      <c r="F14" s="5"/>
      <c r="G14" s="93"/>
      <c r="H14" s="98"/>
      <c r="I14" s="98"/>
      <c r="J14" s="98"/>
      <c r="K14" s="98"/>
      <c r="L14" s="100"/>
      <c r="M14" s="152"/>
      <c r="N14" s="154"/>
      <c r="O14" s="84"/>
      <c r="P14" s="111"/>
    </row>
    <row r="15" spans="1:16" ht="14.25" customHeight="1" x14ac:dyDescent="0.25">
      <c r="A15" s="181" t="s">
        <v>9</v>
      </c>
      <c r="B15" s="6" t="s">
        <v>19</v>
      </c>
      <c r="C15" s="7"/>
      <c r="D15" s="7"/>
      <c r="E15" s="7"/>
      <c r="F15" s="7"/>
      <c r="G15" s="27"/>
      <c r="H15" s="28"/>
      <c r="I15" s="28"/>
      <c r="J15" s="28"/>
      <c r="K15" s="28"/>
      <c r="L15" s="29"/>
      <c r="M15" s="15">
        <f>SUM(G15:L15)</f>
        <v>0</v>
      </c>
      <c r="N15" s="30">
        <f>'7'!O15</f>
        <v>0</v>
      </c>
      <c r="O15" s="24">
        <f>SUM(M15:N15)</f>
        <v>0</v>
      </c>
      <c r="P15" s="25" t="s">
        <v>22</v>
      </c>
    </row>
    <row r="16" spans="1:16" ht="14.25" customHeight="1" x14ac:dyDescent="0.25">
      <c r="A16" s="183"/>
      <c r="B16" s="4" t="s">
        <v>18</v>
      </c>
      <c r="C16" s="5"/>
      <c r="D16" s="5"/>
      <c r="E16" s="5"/>
      <c r="F16" s="5"/>
      <c r="G16" s="27"/>
      <c r="H16" s="28"/>
      <c r="I16" s="28"/>
      <c r="J16" s="28"/>
      <c r="K16" s="28"/>
      <c r="L16" s="29"/>
      <c r="M16" s="15">
        <f>SUM(G16:L16)</f>
        <v>0</v>
      </c>
      <c r="N16" s="30">
        <f>'7'!O16</f>
        <v>0</v>
      </c>
      <c r="O16" s="24">
        <f>SUM(M16:N16)</f>
        <v>0</v>
      </c>
      <c r="P16" s="25" t="s">
        <v>23</v>
      </c>
    </row>
    <row r="17" spans="1:16" ht="14.25" customHeight="1" x14ac:dyDescent="0.25">
      <c r="A17" s="181" t="s">
        <v>10</v>
      </c>
      <c r="B17" s="6" t="s">
        <v>42</v>
      </c>
      <c r="C17" s="7"/>
      <c r="D17" s="7"/>
      <c r="E17" s="7"/>
      <c r="F17" s="7"/>
      <c r="G17" s="96"/>
      <c r="H17" s="97"/>
      <c r="I17" s="97"/>
      <c r="J17" s="97"/>
      <c r="K17" s="97"/>
      <c r="L17" s="99"/>
      <c r="M17" s="156">
        <f>SUM(G17:L18)</f>
        <v>0</v>
      </c>
      <c r="N17" s="153">
        <f>'7'!O17</f>
        <v>0</v>
      </c>
      <c r="O17" s="109">
        <f>SUM(M17:N18)</f>
        <v>0</v>
      </c>
      <c r="P17" s="110" t="s">
        <v>24</v>
      </c>
    </row>
    <row r="18" spans="1:16" ht="14.25" customHeight="1" x14ac:dyDescent="0.25">
      <c r="A18" s="183"/>
      <c r="B18" s="4" t="s">
        <v>41</v>
      </c>
      <c r="C18" s="5"/>
      <c r="D18" s="5"/>
      <c r="E18" s="5"/>
      <c r="F18" s="5"/>
      <c r="G18" s="93"/>
      <c r="H18" s="98"/>
      <c r="I18" s="98"/>
      <c r="J18" s="98"/>
      <c r="K18" s="98"/>
      <c r="L18" s="100"/>
      <c r="M18" s="152"/>
      <c r="N18" s="154"/>
      <c r="O18" s="84"/>
      <c r="P18" s="111"/>
    </row>
    <row r="19" spans="1:16" ht="14.25" customHeight="1" x14ac:dyDescent="0.25">
      <c r="A19" s="181" t="s">
        <v>11</v>
      </c>
      <c r="B19" s="6" t="s">
        <v>43</v>
      </c>
      <c r="C19" s="7"/>
      <c r="D19" s="7"/>
      <c r="E19" s="7"/>
      <c r="F19" s="7"/>
      <c r="G19" s="27"/>
      <c r="H19" s="28"/>
      <c r="I19" s="28"/>
      <c r="J19" s="28"/>
      <c r="K19" s="28"/>
      <c r="L19" s="29"/>
      <c r="M19" s="15">
        <f>SUM(G19:L19)</f>
        <v>0</v>
      </c>
      <c r="N19" s="30">
        <f>'7'!O19</f>
        <v>0</v>
      </c>
      <c r="O19" s="24">
        <f>SUM(M19:N19)</f>
        <v>0</v>
      </c>
      <c r="P19" s="25" t="s">
        <v>25</v>
      </c>
    </row>
    <row r="20" spans="1:16" ht="14.25" customHeight="1" x14ac:dyDescent="0.25">
      <c r="A20" s="183"/>
      <c r="B20" s="4" t="s">
        <v>41</v>
      </c>
      <c r="C20" s="5"/>
      <c r="D20" s="5"/>
      <c r="E20" s="5"/>
      <c r="F20" s="5"/>
      <c r="G20" s="27"/>
      <c r="H20" s="28"/>
      <c r="I20" s="28"/>
      <c r="J20" s="28"/>
      <c r="K20" s="28"/>
      <c r="L20" s="29"/>
      <c r="M20" s="15">
        <f>SUM(G20:L20)</f>
        <v>0</v>
      </c>
      <c r="N20" s="30">
        <f>'7'!O20</f>
        <v>0</v>
      </c>
      <c r="O20" s="24">
        <f>SUM(M20:N20)</f>
        <v>0</v>
      </c>
      <c r="P20" s="25" t="s">
        <v>26</v>
      </c>
    </row>
    <row r="21" spans="1:16" ht="14.25" customHeight="1" x14ac:dyDescent="0.25">
      <c r="A21" s="181" t="s">
        <v>12</v>
      </c>
      <c r="B21" s="6" t="s">
        <v>40</v>
      </c>
      <c r="C21" s="7"/>
      <c r="D21" s="7"/>
      <c r="E21" s="7"/>
      <c r="F21" s="7"/>
      <c r="G21" s="96"/>
      <c r="H21" s="97"/>
      <c r="I21" s="97"/>
      <c r="J21" s="97"/>
      <c r="K21" s="97"/>
      <c r="L21" s="99"/>
      <c r="M21" s="156">
        <f>SUM(G21:L22)</f>
        <v>0</v>
      </c>
      <c r="N21" s="153">
        <f>'7'!O21</f>
        <v>0</v>
      </c>
      <c r="O21" s="109">
        <f>SUM(M21:N22)</f>
        <v>0</v>
      </c>
      <c r="P21" s="110">
        <v>8</v>
      </c>
    </row>
    <row r="22" spans="1:16" ht="14.25" customHeight="1" x14ac:dyDescent="0.25">
      <c r="A22" s="183"/>
      <c r="B22" s="4" t="s">
        <v>41</v>
      </c>
      <c r="C22" s="5"/>
      <c r="D22" s="5"/>
      <c r="E22" s="5"/>
      <c r="F22" s="5"/>
      <c r="G22" s="93"/>
      <c r="H22" s="98"/>
      <c r="I22" s="98"/>
      <c r="J22" s="98"/>
      <c r="K22" s="98"/>
      <c r="L22" s="100"/>
      <c r="M22" s="152"/>
      <c r="N22" s="154"/>
      <c r="O22" s="84"/>
      <c r="P22" s="111"/>
    </row>
    <row r="23" spans="1:16" ht="14.25" customHeight="1" x14ac:dyDescent="0.25">
      <c r="A23" s="181" t="s">
        <v>13</v>
      </c>
      <c r="B23" s="6" t="s">
        <v>42</v>
      </c>
      <c r="C23" s="7"/>
      <c r="D23" s="7"/>
      <c r="E23" s="7"/>
      <c r="F23" s="7"/>
      <c r="G23" s="96"/>
      <c r="H23" s="97"/>
      <c r="I23" s="97"/>
      <c r="J23" s="97"/>
      <c r="K23" s="97"/>
      <c r="L23" s="99"/>
      <c r="M23" s="156">
        <f>SUM(G23:L24)</f>
        <v>0</v>
      </c>
      <c r="N23" s="153">
        <f>'7'!O23</f>
        <v>0</v>
      </c>
      <c r="O23" s="109">
        <f>SUM(M23:N24)</f>
        <v>0</v>
      </c>
      <c r="P23" s="110" t="s">
        <v>27</v>
      </c>
    </row>
    <row r="24" spans="1:16" ht="14.25" customHeight="1" x14ac:dyDescent="0.25">
      <c r="A24" s="183"/>
      <c r="B24" s="4" t="s">
        <v>44</v>
      </c>
      <c r="C24" s="5"/>
      <c r="D24" s="5"/>
      <c r="E24" s="5"/>
      <c r="F24" s="5"/>
      <c r="G24" s="93"/>
      <c r="H24" s="98"/>
      <c r="I24" s="98"/>
      <c r="J24" s="98"/>
      <c r="K24" s="98"/>
      <c r="L24" s="100"/>
      <c r="M24" s="152"/>
      <c r="N24" s="154"/>
      <c r="O24" s="84"/>
      <c r="P24" s="111"/>
    </row>
    <row r="25" spans="1:16" ht="14.25" customHeight="1" x14ac:dyDescent="0.25">
      <c r="A25" s="181" t="s">
        <v>14</v>
      </c>
      <c r="B25" s="6" t="s">
        <v>43</v>
      </c>
      <c r="C25" s="7"/>
      <c r="D25" s="7"/>
      <c r="E25" s="7"/>
      <c r="F25" s="7"/>
      <c r="G25" s="96"/>
      <c r="H25" s="97"/>
      <c r="I25" s="97"/>
      <c r="J25" s="97"/>
      <c r="K25" s="97"/>
      <c r="L25" s="99"/>
      <c r="M25" s="156">
        <f>SUM(G25:L26)</f>
        <v>0</v>
      </c>
      <c r="N25" s="153">
        <f>'7'!O25</f>
        <v>0</v>
      </c>
      <c r="O25" s="109">
        <f>SUM(M25:N26)</f>
        <v>0</v>
      </c>
      <c r="P25" s="110" t="s">
        <v>28</v>
      </c>
    </row>
    <row r="26" spans="1:16" ht="14.25" customHeight="1" x14ac:dyDescent="0.25">
      <c r="A26" s="183"/>
      <c r="B26" s="4" t="s">
        <v>44</v>
      </c>
      <c r="C26" s="5"/>
      <c r="D26" s="5"/>
      <c r="E26" s="5"/>
      <c r="F26" s="5"/>
      <c r="G26" s="93"/>
      <c r="H26" s="98"/>
      <c r="I26" s="98"/>
      <c r="J26" s="98"/>
      <c r="K26" s="98"/>
      <c r="L26" s="100"/>
      <c r="M26" s="152"/>
      <c r="N26" s="154"/>
      <c r="O26" s="84"/>
      <c r="P26" s="111"/>
    </row>
    <row r="27" spans="1:16" s="38" customFormat="1" ht="14.25" customHeight="1" x14ac:dyDescent="0.25">
      <c r="A27" s="73" t="s">
        <v>53</v>
      </c>
      <c r="B27" s="63" t="s">
        <v>54</v>
      </c>
      <c r="C27" s="39"/>
      <c r="D27" s="22"/>
      <c r="E27" s="22"/>
      <c r="F27" s="44"/>
      <c r="G27" s="71"/>
      <c r="H27" s="97"/>
      <c r="I27" s="97"/>
      <c r="J27" s="97"/>
      <c r="K27" s="97"/>
      <c r="L27" s="99"/>
      <c r="M27" s="94">
        <f>SUM(G27:L28)</f>
        <v>0</v>
      </c>
      <c r="N27" s="179">
        <f>'7'!O27:O28</f>
        <v>0</v>
      </c>
      <c r="O27" s="109">
        <f>SUM(M27:N28)</f>
        <v>0</v>
      </c>
      <c r="P27" s="127">
        <v>5</v>
      </c>
    </row>
    <row r="28" spans="1:16" s="38" customFormat="1" ht="14.25" customHeight="1" x14ac:dyDescent="0.25">
      <c r="A28" s="74"/>
      <c r="B28" s="50" t="s">
        <v>44</v>
      </c>
      <c r="C28" s="21"/>
      <c r="D28" s="21"/>
      <c r="E28" s="21"/>
      <c r="F28" s="43"/>
      <c r="G28" s="72"/>
      <c r="H28" s="98"/>
      <c r="I28" s="98"/>
      <c r="J28" s="98"/>
      <c r="K28" s="98"/>
      <c r="L28" s="100"/>
      <c r="M28" s="95"/>
      <c r="N28" s="180"/>
      <c r="O28" s="84"/>
      <c r="P28" s="128"/>
    </row>
    <row r="29" spans="1:16" ht="14.25" customHeight="1" x14ac:dyDescent="0.25">
      <c r="A29" s="181" t="s">
        <v>15</v>
      </c>
      <c r="B29" s="6" t="s">
        <v>45</v>
      </c>
      <c r="C29" s="7"/>
      <c r="D29" s="7"/>
      <c r="E29" s="7"/>
      <c r="F29" s="7"/>
      <c r="G29" s="101"/>
      <c r="H29" s="105"/>
      <c r="I29" s="105"/>
      <c r="J29" s="105"/>
      <c r="K29" s="105"/>
      <c r="L29" s="107"/>
      <c r="M29" s="156">
        <f>SUM(G29:L30)</f>
        <v>0</v>
      </c>
      <c r="N29" s="153">
        <f>'7'!O29</f>
        <v>0</v>
      </c>
      <c r="O29" s="109">
        <f>SUM(M29:N30)</f>
        <v>0</v>
      </c>
      <c r="P29" s="110" t="s">
        <v>16</v>
      </c>
    </row>
    <row r="30" spans="1:16" ht="14.25" customHeight="1" x14ac:dyDescent="0.25">
      <c r="A30" s="183"/>
      <c r="B30" s="4" t="s">
        <v>44</v>
      </c>
      <c r="C30" s="5"/>
      <c r="D30" s="5"/>
      <c r="E30" s="5"/>
      <c r="F30" s="5"/>
      <c r="G30" s="101"/>
      <c r="H30" s="105"/>
      <c r="I30" s="105"/>
      <c r="J30" s="105"/>
      <c r="K30" s="105"/>
      <c r="L30" s="107"/>
      <c r="M30" s="152"/>
      <c r="N30" s="154"/>
      <c r="O30" s="84"/>
      <c r="P30" s="111"/>
    </row>
    <row r="31" spans="1:16" ht="14.25" customHeight="1" x14ac:dyDescent="0.25">
      <c r="A31" s="181" t="s">
        <v>16</v>
      </c>
      <c r="B31" s="6" t="s">
        <v>20</v>
      </c>
      <c r="C31" s="7"/>
      <c r="D31" s="7"/>
      <c r="E31" s="7"/>
      <c r="F31" s="7"/>
      <c r="G31" s="101"/>
      <c r="H31" s="105"/>
      <c r="I31" s="105"/>
      <c r="J31" s="105"/>
      <c r="K31" s="105"/>
      <c r="L31" s="107"/>
      <c r="M31" s="156">
        <f>SUM(G31:L32)</f>
        <v>0</v>
      </c>
      <c r="N31" s="153">
        <f>'7'!O31</f>
        <v>0</v>
      </c>
      <c r="O31" s="109">
        <f>SUM(M31:N32)</f>
        <v>0</v>
      </c>
      <c r="P31" s="110">
        <v>120</v>
      </c>
    </row>
    <row r="32" spans="1:16" ht="14.25" customHeight="1" thickBot="1" x14ac:dyDescent="0.3">
      <c r="A32" s="182"/>
      <c r="B32" s="8" t="s">
        <v>55</v>
      </c>
      <c r="C32" s="9"/>
      <c r="D32" s="9"/>
      <c r="E32" s="9"/>
      <c r="F32" s="9"/>
      <c r="G32" s="104"/>
      <c r="H32" s="106"/>
      <c r="I32" s="106"/>
      <c r="J32" s="106"/>
      <c r="K32" s="106"/>
      <c r="L32" s="108"/>
      <c r="M32" s="152"/>
      <c r="N32" s="154"/>
      <c r="O32" s="84"/>
      <c r="P32" s="67"/>
    </row>
    <row r="33" spans="1:16" ht="14.25" customHeight="1" x14ac:dyDescent="0.25">
      <c r="G33" s="1"/>
      <c r="H33" s="1"/>
      <c r="I33" s="1"/>
      <c r="J33" s="140" t="s">
        <v>35</v>
      </c>
      <c r="K33" s="140"/>
      <c r="L33" s="141"/>
      <c r="M33" s="177">
        <f>SUM(M13:M32)</f>
        <v>0</v>
      </c>
      <c r="N33" s="31"/>
      <c r="O33" s="177">
        <f>SUM(O13:O32)</f>
        <v>0</v>
      </c>
      <c r="P33" s="66" t="s">
        <v>29</v>
      </c>
    </row>
    <row r="34" spans="1:16" ht="14.25" customHeight="1" thickBot="1" x14ac:dyDescent="0.3">
      <c r="G34" s="1"/>
      <c r="H34" s="1"/>
      <c r="I34" s="1"/>
      <c r="J34" s="175"/>
      <c r="K34" s="175"/>
      <c r="L34" s="176"/>
      <c r="M34" s="178"/>
      <c r="N34" s="31"/>
      <c r="O34" s="178"/>
      <c r="P34" s="67"/>
    </row>
    <row r="38" spans="1:16" ht="14.25" customHeight="1" x14ac:dyDescent="0.25">
      <c r="A38" s="165"/>
      <c r="B38" s="165"/>
      <c r="C38" s="165"/>
      <c r="E38" s="165"/>
      <c r="F38" s="165"/>
      <c r="G38" s="165"/>
      <c r="H38" s="165"/>
      <c r="I38" s="165"/>
      <c r="J38" s="165"/>
      <c r="K38" s="165"/>
      <c r="M38" s="165"/>
      <c r="N38" s="165"/>
      <c r="O38" s="165"/>
      <c r="P38" s="165"/>
    </row>
    <row r="39" spans="1:16" ht="14.25" customHeight="1" x14ac:dyDescent="0.25">
      <c r="A39" s="172" t="s">
        <v>36</v>
      </c>
      <c r="B39" s="172"/>
      <c r="C39" s="172"/>
      <c r="E39" s="172" t="s">
        <v>38</v>
      </c>
      <c r="F39" s="172"/>
      <c r="G39" s="172"/>
      <c r="H39" s="172"/>
      <c r="I39" s="172"/>
      <c r="J39" s="172"/>
      <c r="K39" s="172"/>
      <c r="M39" s="173" t="s">
        <v>37</v>
      </c>
      <c r="N39" s="173"/>
      <c r="O39" s="173"/>
      <c r="P39" s="173"/>
    </row>
    <row r="41" spans="1:16" ht="14.25" customHeight="1" x14ac:dyDescent="0.2">
      <c r="A41" s="75"/>
      <c r="B41" s="7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4"/>
    </row>
    <row r="42" spans="1:16" ht="14.25" customHeight="1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</sheetData>
  <sheetProtection sheet="1" selectLockedCells="1"/>
  <mergeCells count="123">
    <mergeCell ref="M27:M28"/>
    <mergeCell ref="N27:N28"/>
    <mergeCell ref="O27:O28"/>
    <mergeCell ref="P27:P28"/>
    <mergeCell ref="K11:K12"/>
    <mergeCell ref="L11:L12"/>
    <mergeCell ref="A27:A28"/>
    <mergeCell ref="G27:G28"/>
    <mergeCell ref="H27:H28"/>
    <mergeCell ref="I27:I28"/>
    <mergeCell ref="J27:J28"/>
    <mergeCell ref="K27:K28"/>
    <mergeCell ref="L27:L28"/>
    <mergeCell ref="O11:O12"/>
    <mergeCell ref="P11:P12"/>
    <mergeCell ref="P13:P14"/>
    <mergeCell ref="A15:A16"/>
    <mergeCell ref="A13:A14"/>
    <mergeCell ref="G13:G14"/>
    <mergeCell ref="H13:H14"/>
    <mergeCell ref="I13:I14"/>
    <mergeCell ref="J13:J14"/>
    <mergeCell ref="K13:K14"/>
    <mergeCell ref="J17:J18"/>
    <mergeCell ref="A7:C7"/>
    <mergeCell ref="D7:F7"/>
    <mergeCell ref="I7:J7"/>
    <mergeCell ref="K7:L7"/>
    <mergeCell ref="A9:C9"/>
    <mergeCell ref="H9:I9"/>
    <mergeCell ref="K9:L9"/>
    <mergeCell ref="M11:M12"/>
    <mergeCell ref="N11:N12"/>
    <mergeCell ref="A11:A12"/>
    <mergeCell ref="B11:F12"/>
    <mergeCell ref="G11:G12"/>
    <mergeCell ref="H11:H12"/>
    <mergeCell ref="I11:I12"/>
    <mergeCell ref="J11:J12"/>
    <mergeCell ref="K21:K22"/>
    <mergeCell ref="K23:K24"/>
    <mergeCell ref="L23:L24"/>
    <mergeCell ref="K17:K18"/>
    <mergeCell ref="L13:L14"/>
    <mergeCell ref="M13:M14"/>
    <mergeCell ref="N13:N14"/>
    <mergeCell ref="O13:O14"/>
    <mergeCell ref="L17:L18"/>
    <mergeCell ref="M17:M18"/>
    <mergeCell ref="N17:N18"/>
    <mergeCell ref="O17:O18"/>
    <mergeCell ref="L29:L30"/>
    <mergeCell ref="M29:M30"/>
    <mergeCell ref="N29:N30"/>
    <mergeCell ref="P17:P18"/>
    <mergeCell ref="A19:A20"/>
    <mergeCell ref="A17:A18"/>
    <mergeCell ref="G17:G18"/>
    <mergeCell ref="H17:H18"/>
    <mergeCell ref="I17:I18"/>
    <mergeCell ref="A23:A24"/>
    <mergeCell ref="G23:G24"/>
    <mergeCell ref="H23:H24"/>
    <mergeCell ref="I23:I24"/>
    <mergeCell ref="J23:J24"/>
    <mergeCell ref="A21:A22"/>
    <mergeCell ref="G21:G22"/>
    <mergeCell ref="H21:H22"/>
    <mergeCell ref="I21:I22"/>
    <mergeCell ref="J21:J22"/>
    <mergeCell ref="L21:L22"/>
    <mergeCell ref="M21:M22"/>
    <mergeCell ref="N21:N22"/>
    <mergeCell ref="O21:O22"/>
    <mergeCell ref="P21:P22"/>
    <mergeCell ref="N31:N32"/>
    <mergeCell ref="O31:O32"/>
    <mergeCell ref="P31:P32"/>
    <mergeCell ref="M23:M24"/>
    <mergeCell ref="N23:N24"/>
    <mergeCell ref="O23:O24"/>
    <mergeCell ref="P23:P24"/>
    <mergeCell ref="A29:A30"/>
    <mergeCell ref="G29:G30"/>
    <mergeCell ref="H29:H30"/>
    <mergeCell ref="I29:I30"/>
    <mergeCell ref="J29:J30"/>
    <mergeCell ref="A25:A26"/>
    <mergeCell ref="G25:G26"/>
    <mergeCell ref="H25:H26"/>
    <mergeCell ref="I25:I26"/>
    <mergeCell ref="J25:J26"/>
    <mergeCell ref="L25:L26"/>
    <mergeCell ref="M25:M26"/>
    <mergeCell ref="N25:N26"/>
    <mergeCell ref="O25:O26"/>
    <mergeCell ref="P25:P26"/>
    <mergeCell ref="K25:K26"/>
    <mergeCell ref="K29:K30"/>
    <mergeCell ref="J33:L34"/>
    <mergeCell ref="M33:M34"/>
    <mergeCell ref="O33:O34"/>
    <mergeCell ref="P33:P34"/>
    <mergeCell ref="A41:B41"/>
    <mergeCell ref="C1:O5"/>
    <mergeCell ref="A1:B5"/>
    <mergeCell ref="P1:P5"/>
    <mergeCell ref="A38:C38"/>
    <mergeCell ref="E38:K38"/>
    <mergeCell ref="M38:P38"/>
    <mergeCell ref="A39:C39"/>
    <mergeCell ref="E39:K39"/>
    <mergeCell ref="M39:P39"/>
    <mergeCell ref="O29:O30"/>
    <mergeCell ref="P29:P30"/>
    <mergeCell ref="A31:A32"/>
    <mergeCell ref="G31:G32"/>
    <mergeCell ref="H31:H32"/>
    <mergeCell ref="I31:I32"/>
    <mergeCell ref="J31:J32"/>
    <mergeCell ref="K31:K32"/>
    <mergeCell ref="L31:L32"/>
    <mergeCell ref="M31:M32"/>
  </mergeCells>
  <conditionalFormatting sqref="O13:O14">
    <cfRule type="cellIs" dxfId="735" priority="31" operator="greaterThanOrEqual">
      <formula>8</formula>
    </cfRule>
    <cfRule type="cellIs" dxfId="734" priority="32" operator="lessThan">
      <formula>8</formula>
    </cfRule>
  </conditionalFormatting>
  <conditionalFormatting sqref="O15">
    <cfRule type="cellIs" dxfId="733" priority="29" operator="greaterThanOrEqual">
      <formula>10</formula>
    </cfRule>
    <cfRule type="cellIs" dxfId="732" priority="30" operator="lessThan">
      <formula>10</formula>
    </cfRule>
  </conditionalFormatting>
  <conditionalFormatting sqref="O16">
    <cfRule type="cellIs" dxfId="731" priority="27" operator="greaterThanOrEqual">
      <formula>5</formula>
    </cfRule>
    <cfRule type="cellIs" dxfId="730" priority="28" operator="lessThan">
      <formula>5</formula>
    </cfRule>
  </conditionalFormatting>
  <conditionalFormatting sqref="O17:O18">
    <cfRule type="cellIs" dxfId="729" priority="25" operator="greaterThanOrEqual">
      <formula>12</formula>
    </cfRule>
    <cfRule type="cellIs" dxfId="728" priority="26" operator="lessThan">
      <formula>12</formula>
    </cfRule>
  </conditionalFormatting>
  <conditionalFormatting sqref="O19">
    <cfRule type="cellIs" dxfId="727" priority="23" operator="greaterThanOrEqual">
      <formula>8</formula>
    </cfRule>
    <cfRule type="cellIs" dxfId="726" priority="24" operator="lessThan">
      <formula>8</formula>
    </cfRule>
  </conditionalFormatting>
  <conditionalFormatting sqref="O20">
    <cfRule type="cellIs" dxfId="725" priority="21" operator="greaterThanOrEqual">
      <formula>8</formula>
    </cfRule>
    <cfRule type="cellIs" dxfId="724" priority="22" operator="lessThan">
      <formula>8</formula>
    </cfRule>
  </conditionalFormatting>
  <conditionalFormatting sqref="O21:O22">
    <cfRule type="cellIs" dxfId="723" priority="19" operator="greaterThanOrEqual">
      <formula>3</formula>
    </cfRule>
    <cfRule type="cellIs" dxfId="722" priority="20" operator="lessThan">
      <formula>3</formula>
    </cfRule>
  </conditionalFormatting>
  <conditionalFormatting sqref="O23:O24">
    <cfRule type="cellIs" dxfId="721" priority="17" operator="greaterThanOrEqual">
      <formula>18</formula>
    </cfRule>
    <cfRule type="cellIs" dxfId="720" priority="18" operator="lessThan">
      <formula>18</formula>
    </cfRule>
  </conditionalFormatting>
  <conditionalFormatting sqref="O25:O26">
    <cfRule type="cellIs" dxfId="719" priority="15" operator="greaterThanOrEqual">
      <formula>120</formula>
    </cfRule>
    <cfRule type="cellIs" dxfId="718" priority="16" operator="lessThan">
      <formula>120</formula>
    </cfRule>
  </conditionalFormatting>
  <conditionalFormatting sqref="O29:O30">
    <cfRule type="cellIs" dxfId="717" priority="13" operator="greaterThanOrEqual">
      <formula>6</formula>
    </cfRule>
    <cfRule type="cellIs" dxfId="716" priority="14" operator="lessThan">
      <formula>6</formula>
    </cfRule>
  </conditionalFormatting>
  <conditionalFormatting sqref="O31:O32">
    <cfRule type="cellIs" dxfId="715" priority="11" operator="greaterThanOrEqual">
      <formula>132</formula>
    </cfRule>
    <cfRule type="cellIs" dxfId="714" priority="12" operator="lessThan">
      <formula>132</formula>
    </cfRule>
  </conditionalFormatting>
  <conditionalFormatting sqref="O33:O34">
    <cfRule type="cellIs" dxfId="713" priority="9" operator="greaterThanOrEqual">
      <formula>330</formula>
    </cfRule>
    <cfRule type="cellIs" dxfId="712" priority="10" operator="lessThan">
      <formula>330</formula>
    </cfRule>
  </conditionalFormatting>
  <conditionalFormatting sqref="M33:M34">
    <cfRule type="cellIs" dxfId="711" priority="6" operator="between">
      <formula>20</formula>
      <formula>40</formula>
    </cfRule>
    <cfRule type="cellIs" dxfId="710" priority="7" operator="greaterThan">
      <formula>40</formula>
    </cfRule>
    <cfRule type="cellIs" dxfId="709" priority="8" operator="lessThan">
      <formula>20</formula>
    </cfRule>
  </conditionalFormatting>
  <conditionalFormatting sqref="H9:I9">
    <cfRule type="expression" dxfId="708" priority="5">
      <formula>ISBLANK(H9)</formula>
    </cfRule>
  </conditionalFormatting>
  <conditionalFormatting sqref="G13:L26 G29:L32">
    <cfRule type="expression" dxfId="707" priority="4">
      <formula>ISBLANK(G13)</formula>
    </cfRule>
  </conditionalFormatting>
  <conditionalFormatting sqref="O27">
    <cfRule type="cellIs" dxfId="706" priority="2" operator="greaterThanOrEqual">
      <formula>5</formula>
    </cfRule>
    <cfRule type="cellIs" dxfId="705" priority="3" operator="lessThan">
      <formula>5</formula>
    </cfRule>
  </conditionalFormatting>
  <conditionalFormatting sqref="G27:L27">
    <cfRule type="expression" dxfId="704" priority="1">
      <formula>ISBLANK(G27)</formula>
    </cfRule>
  </conditionalFormatting>
  <printOptions horizontalCentered="1" verticalCentered="1"/>
  <pageMargins left="0.51181102362204722" right="0.51181102362204722" top="0.15748031496062992" bottom="0.15748031496062992" header="0" footer="0"/>
  <pageSetup paperSize="9" scale="97" orientation="landscape" r:id="rId1"/>
  <headerFooter alignWithMargins="0">
    <oddFooter>&amp;LSeela Wochenbericht 2.0&amp;RAZAV: 2021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42"/>
  <sheetViews>
    <sheetView topLeftCell="A9" zoomScaleNormal="100" workbookViewId="0">
      <selection activeCell="G27" sqref="G27:G28"/>
    </sheetView>
  </sheetViews>
  <sheetFormatPr baseColWidth="10" defaultColWidth="8.7109375" defaultRowHeight="14.25" customHeight="1" x14ac:dyDescent="0.25"/>
  <cols>
    <col min="1" max="14" width="7.5703125" style="14" customWidth="1"/>
    <col min="15" max="15" width="10" style="14" customWidth="1"/>
    <col min="16" max="16" width="17.5703125" style="14" customWidth="1"/>
    <col min="17" max="16384" width="8.7109375" style="14"/>
  </cols>
  <sheetData>
    <row r="1" spans="1:16" ht="14.25" customHeight="1" x14ac:dyDescent="0.25">
      <c r="A1" s="131" t="s">
        <v>52</v>
      </c>
      <c r="B1" s="78"/>
      <c r="C1" s="130" t="s">
        <v>50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s="33" customFormat="1" ht="14.25" customHeight="1" x14ac:dyDescent="0.25">
      <c r="A2" s="78"/>
      <c r="B2" s="78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33" customFormat="1" ht="14.25" customHeight="1" x14ac:dyDescent="0.25">
      <c r="A3" s="78"/>
      <c r="B3" s="78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s="33" customFormat="1" ht="14.25" customHeight="1" x14ac:dyDescent="0.25">
      <c r="A4" s="78"/>
      <c r="B4" s="78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4.25" customHeight="1" x14ac:dyDescent="0.25">
      <c r="A5" s="78"/>
      <c r="B5" s="78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7" spans="1:16" ht="14.25" customHeight="1" x14ac:dyDescent="0.25">
      <c r="A7" s="132" t="s">
        <v>32</v>
      </c>
      <c r="B7" s="132"/>
      <c r="C7" s="132"/>
      <c r="D7" s="133">
        <f>'1'!D7</f>
        <v>0</v>
      </c>
      <c r="E7" s="133"/>
      <c r="F7" s="133"/>
      <c r="G7" s="12"/>
      <c r="I7" s="132" t="s">
        <v>39</v>
      </c>
      <c r="J7" s="132"/>
      <c r="K7" s="133">
        <f>'1'!K7</f>
        <v>0</v>
      </c>
      <c r="L7" s="133"/>
    </row>
    <row r="9" spans="1:16" ht="14.25" customHeight="1" x14ac:dyDescent="0.25">
      <c r="A9" s="132" t="s">
        <v>31</v>
      </c>
      <c r="B9" s="132"/>
      <c r="C9" s="132"/>
      <c r="D9" s="11">
        <v>9</v>
      </c>
      <c r="G9" s="14" t="s">
        <v>33</v>
      </c>
      <c r="H9" s="121"/>
      <c r="I9" s="121"/>
      <c r="J9" s="14" t="s">
        <v>34</v>
      </c>
      <c r="K9" s="122">
        <f>H9+5</f>
        <v>5</v>
      </c>
      <c r="L9" s="122"/>
    </row>
    <row r="10" spans="1:16" ht="14.25" customHeight="1" thickBot="1" x14ac:dyDescent="0.3"/>
    <row r="11" spans="1:16" ht="14.25" customHeight="1" x14ac:dyDescent="0.25">
      <c r="A11" s="144" t="s">
        <v>0</v>
      </c>
      <c r="B11" s="184" t="s">
        <v>1</v>
      </c>
      <c r="C11" s="140"/>
      <c r="D11" s="140"/>
      <c r="E11" s="140"/>
      <c r="F11" s="141"/>
      <c r="G11" s="144" t="s">
        <v>2</v>
      </c>
      <c r="H11" s="147" t="s">
        <v>3</v>
      </c>
      <c r="I11" s="147" t="s">
        <v>4</v>
      </c>
      <c r="J11" s="147" t="s">
        <v>5</v>
      </c>
      <c r="K11" s="147" t="s">
        <v>6</v>
      </c>
      <c r="L11" s="149" t="s">
        <v>7</v>
      </c>
      <c r="M11" s="138" t="s">
        <v>46</v>
      </c>
      <c r="N11" s="155" t="s">
        <v>48</v>
      </c>
      <c r="O11" s="81" t="s">
        <v>47</v>
      </c>
      <c r="P11" s="134" t="s">
        <v>30</v>
      </c>
    </row>
    <row r="12" spans="1:16" ht="14.25" customHeight="1" thickBot="1" x14ac:dyDescent="0.3">
      <c r="A12" s="145"/>
      <c r="B12" s="185"/>
      <c r="C12" s="142"/>
      <c r="D12" s="142"/>
      <c r="E12" s="142"/>
      <c r="F12" s="143"/>
      <c r="G12" s="145"/>
      <c r="H12" s="148"/>
      <c r="I12" s="148"/>
      <c r="J12" s="148"/>
      <c r="K12" s="148"/>
      <c r="L12" s="150"/>
      <c r="M12" s="139"/>
      <c r="N12" s="155"/>
      <c r="O12" s="82"/>
      <c r="P12" s="135"/>
    </row>
    <row r="13" spans="1:16" ht="14.25" customHeight="1" x14ac:dyDescent="0.25">
      <c r="A13" s="186" t="s">
        <v>8</v>
      </c>
      <c r="B13" s="2" t="s">
        <v>17</v>
      </c>
      <c r="C13" s="3"/>
      <c r="D13" s="3"/>
      <c r="E13" s="3"/>
      <c r="F13" s="3"/>
      <c r="G13" s="92"/>
      <c r="H13" s="120"/>
      <c r="I13" s="120"/>
      <c r="J13" s="120"/>
      <c r="K13" s="120"/>
      <c r="L13" s="123"/>
      <c r="M13" s="151">
        <f>SUM(G13:L14)</f>
        <v>0</v>
      </c>
      <c r="N13" s="153">
        <f>'8'!O13</f>
        <v>0</v>
      </c>
      <c r="O13" s="191">
        <f>SUM(M13:N14)</f>
        <v>0</v>
      </c>
      <c r="P13" s="66">
        <v>10</v>
      </c>
    </row>
    <row r="14" spans="1:16" ht="14.25" customHeight="1" x14ac:dyDescent="0.25">
      <c r="A14" s="183"/>
      <c r="B14" s="4" t="s">
        <v>18</v>
      </c>
      <c r="C14" s="5"/>
      <c r="D14" s="5"/>
      <c r="E14" s="5"/>
      <c r="F14" s="5"/>
      <c r="G14" s="93"/>
      <c r="H14" s="98"/>
      <c r="I14" s="98"/>
      <c r="J14" s="98"/>
      <c r="K14" s="98"/>
      <c r="L14" s="100"/>
      <c r="M14" s="152"/>
      <c r="N14" s="154"/>
      <c r="O14" s="190"/>
      <c r="P14" s="111"/>
    </row>
    <row r="15" spans="1:16" ht="14.25" customHeight="1" x14ac:dyDescent="0.25">
      <c r="A15" s="181" t="s">
        <v>9</v>
      </c>
      <c r="B15" s="6" t="s">
        <v>19</v>
      </c>
      <c r="C15" s="7"/>
      <c r="D15" s="7"/>
      <c r="E15" s="7"/>
      <c r="F15" s="7"/>
      <c r="G15" s="27"/>
      <c r="H15" s="28"/>
      <c r="I15" s="28"/>
      <c r="J15" s="28"/>
      <c r="K15" s="28"/>
      <c r="L15" s="29"/>
      <c r="M15" s="15">
        <f>SUM(G15:L15)</f>
        <v>0</v>
      </c>
      <c r="N15" s="30">
        <f>'8'!O15</f>
        <v>0</v>
      </c>
      <c r="O15" s="64">
        <f>SUM(M15:N15)</f>
        <v>0</v>
      </c>
      <c r="P15" s="25" t="s">
        <v>22</v>
      </c>
    </row>
    <row r="16" spans="1:16" ht="14.25" customHeight="1" x14ac:dyDescent="0.25">
      <c r="A16" s="183"/>
      <c r="B16" s="4" t="s">
        <v>18</v>
      </c>
      <c r="C16" s="5"/>
      <c r="D16" s="5"/>
      <c r="E16" s="5"/>
      <c r="F16" s="5"/>
      <c r="G16" s="27"/>
      <c r="H16" s="28"/>
      <c r="I16" s="28"/>
      <c r="J16" s="28"/>
      <c r="K16" s="28"/>
      <c r="L16" s="29"/>
      <c r="M16" s="15">
        <f>SUM(G16:L16)</f>
        <v>0</v>
      </c>
      <c r="N16" s="30">
        <f>'8'!O16</f>
        <v>0</v>
      </c>
      <c r="O16" s="64">
        <f>SUM(M16:N16)</f>
        <v>0</v>
      </c>
      <c r="P16" s="25" t="s">
        <v>23</v>
      </c>
    </row>
    <row r="17" spans="1:16" ht="14.25" customHeight="1" x14ac:dyDescent="0.25">
      <c r="A17" s="181" t="s">
        <v>10</v>
      </c>
      <c r="B17" s="6" t="s">
        <v>42</v>
      </c>
      <c r="C17" s="7"/>
      <c r="D17" s="7"/>
      <c r="E17" s="7"/>
      <c r="F17" s="7"/>
      <c r="G17" s="96"/>
      <c r="H17" s="97"/>
      <c r="I17" s="97"/>
      <c r="J17" s="97"/>
      <c r="K17" s="97"/>
      <c r="L17" s="99"/>
      <c r="M17" s="156">
        <f>SUM(G17:L18)</f>
        <v>0</v>
      </c>
      <c r="N17" s="153">
        <f>'8'!O17</f>
        <v>0</v>
      </c>
      <c r="O17" s="189">
        <f>SUM(M17:N18)</f>
        <v>0</v>
      </c>
      <c r="P17" s="110" t="s">
        <v>24</v>
      </c>
    </row>
    <row r="18" spans="1:16" ht="14.25" customHeight="1" x14ac:dyDescent="0.25">
      <c r="A18" s="183"/>
      <c r="B18" s="4" t="s">
        <v>41</v>
      </c>
      <c r="C18" s="5"/>
      <c r="D18" s="5"/>
      <c r="E18" s="5"/>
      <c r="F18" s="5"/>
      <c r="G18" s="93"/>
      <c r="H18" s="98"/>
      <c r="I18" s="98"/>
      <c r="J18" s="98"/>
      <c r="K18" s="98"/>
      <c r="L18" s="100"/>
      <c r="M18" s="152"/>
      <c r="N18" s="154"/>
      <c r="O18" s="190"/>
      <c r="P18" s="111"/>
    </row>
    <row r="19" spans="1:16" ht="14.25" customHeight="1" x14ac:dyDescent="0.25">
      <c r="A19" s="181" t="s">
        <v>11</v>
      </c>
      <c r="B19" s="6" t="s">
        <v>43</v>
      </c>
      <c r="C19" s="7"/>
      <c r="D19" s="7"/>
      <c r="E19" s="7"/>
      <c r="F19" s="7"/>
      <c r="G19" s="27"/>
      <c r="H19" s="28"/>
      <c r="I19" s="28"/>
      <c r="J19" s="28"/>
      <c r="K19" s="28"/>
      <c r="L19" s="29"/>
      <c r="M19" s="15">
        <f>SUM(G19:L19)</f>
        <v>0</v>
      </c>
      <c r="N19" s="30">
        <f>'8'!O19</f>
        <v>0</v>
      </c>
      <c r="O19" s="64">
        <f>SUM(M19:N19)</f>
        <v>0</v>
      </c>
      <c r="P19" s="25" t="s">
        <v>25</v>
      </c>
    </row>
    <row r="20" spans="1:16" ht="14.25" customHeight="1" x14ac:dyDescent="0.25">
      <c r="A20" s="183"/>
      <c r="B20" s="4" t="s">
        <v>41</v>
      </c>
      <c r="C20" s="5"/>
      <c r="D20" s="5"/>
      <c r="E20" s="5"/>
      <c r="F20" s="5"/>
      <c r="G20" s="27"/>
      <c r="H20" s="28"/>
      <c r="I20" s="28"/>
      <c r="J20" s="28"/>
      <c r="K20" s="28"/>
      <c r="L20" s="29"/>
      <c r="M20" s="15">
        <f>SUM(G20:L20)</f>
        <v>0</v>
      </c>
      <c r="N20" s="30">
        <f>'8'!O20</f>
        <v>0</v>
      </c>
      <c r="O20" s="64">
        <f>SUM(M20:N20)</f>
        <v>0</v>
      </c>
      <c r="P20" s="25" t="s">
        <v>26</v>
      </c>
    </row>
    <row r="21" spans="1:16" ht="14.25" customHeight="1" x14ac:dyDescent="0.25">
      <c r="A21" s="181" t="s">
        <v>12</v>
      </c>
      <c r="B21" s="6" t="s">
        <v>40</v>
      </c>
      <c r="C21" s="7"/>
      <c r="D21" s="7"/>
      <c r="E21" s="7"/>
      <c r="F21" s="7"/>
      <c r="G21" s="96"/>
      <c r="H21" s="97"/>
      <c r="I21" s="97"/>
      <c r="J21" s="97"/>
      <c r="K21" s="97"/>
      <c r="L21" s="99"/>
      <c r="M21" s="156">
        <f>SUM(G21:L22)</f>
        <v>0</v>
      </c>
      <c r="N21" s="153">
        <f>'8'!O21</f>
        <v>0</v>
      </c>
      <c r="O21" s="189">
        <f>SUM(M21:N22)</f>
        <v>0</v>
      </c>
      <c r="P21" s="110">
        <v>8</v>
      </c>
    </row>
    <row r="22" spans="1:16" ht="14.25" customHeight="1" x14ac:dyDescent="0.25">
      <c r="A22" s="183"/>
      <c r="B22" s="4" t="s">
        <v>41</v>
      </c>
      <c r="C22" s="5"/>
      <c r="D22" s="5"/>
      <c r="E22" s="5"/>
      <c r="F22" s="5"/>
      <c r="G22" s="93"/>
      <c r="H22" s="98"/>
      <c r="I22" s="98"/>
      <c r="J22" s="98"/>
      <c r="K22" s="98"/>
      <c r="L22" s="100"/>
      <c r="M22" s="152"/>
      <c r="N22" s="154"/>
      <c r="O22" s="190"/>
      <c r="P22" s="111"/>
    </row>
    <row r="23" spans="1:16" ht="14.25" customHeight="1" x14ac:dyDescent="0.25">
      <c r="A23" s="181" t="s">
        <v>13</v>
      </c>
      <c r="B23" s="6" t="s">
        <v>42</v>
      </c>
      <c r="C23" s="7"/>
      <c r="D23" s="7"/>
      <c r="E23" s="7"/>
      <c r="F23" s="7"/>
      <c r="G23" s="96"/>
      <c r="H23" s="97"/>
      <c r="I23" s="97"/>
      <c r="J23" s="97"/>
      <c r="K23" s="97"/>
      <c r="L23" s="99"/>
      <c r="M23" s="156">
        <f>SUM(G23:L24)</f>
        <v>0</v>
      </c>
      <c r="N23" s="153">
        <f>'8'!O23</f>
        <v>0</v>
      </c>
      <c r="O23" s="189">
        <f>SUM(M23:N24)</f>
        <v>0</v>
      </c>
      <c r="P23" s="110" t="s">
        <v>27</v>
      </c>
    </row>
    <row r="24" spans="1:16" ht="14.25" customHeight="1" x14ac:dyDescent="0.25">
      <c r="A24" s="183"/>
      <c r="B24" s="4" t="s">
        <v>44</v>
      </c>
      <c r="C24" s="5"/>
      <c r="D24" s="5"/>
      <c r="E24" s="5"/>
      <c r="F24" s="5"/>
      <c r="G24" s="93"/>
      <c r="H24" s="98"/>
      <c r="I24" s="98"/>
      <c r="J24" s="98"/>
      <c r="K24" s="98"/>
      <c r="L24" s="100"/>
      <c r="M24" s="152"/>
      <c r="N24" s="154"/>
      <c r="O24" s="190"/>
      <c r="P24" s="111"/>
    </row>
    <row r="25" spans="1:16" ht="14.25" customHeight="1" x14ac:dyDescent="0.25">
      <c r="A25" s="181" t="s">
        <v>14</v>
      </c>
      <c r="B25" s="6" t="s">
        <v>43</v>
      </c>
      <c r="C25" s="7"/>
      <c r="D25" s="7"/>
      <c r="E25" s="7"/>
      <c r="F25" s="7"/>
      <c r="G25" s="96"/>
      <c r="H25" s="97"/>
      <c r="I25" s="97"/>
      <c r="J25" s="97"/>
      <c r="K25" s="97"/>
      <c r="L25" s="99"/>
      <c r="M25" s="156">
        <f>SUM(G25:L26)</f>
        <v>0</v>
      </c>
      <c r="N25" s="153">
        <f>'8'!O25</f>
        <v>0</v>
      </c>
      <c r="O25" s="189">
        <f>SUM(M25:N26)</f>
        <v>0</v>
      </c>
      <c r="P25" s="110" t="s">
        <v>28</v>
      </c>
    </row>
    <row r="26" spans="1:16" ht="14.25" customHeight="1" x14ac:dyDescent="0.25">
      <c r="A26" s="183"/>
      <c r="B26" s="4" t="s">
        <v>44</v>
      </c>
      <c r="C26" s="5"/>
      <c r="D26" s="5"/>
      <c r="E26" s="5"/>
      <c r="F26" s="5"/>
      <c r="G26" s="93"/>
      <c r="H26" s="98"/>
      <c r="I26" s="98"/>
      <c r="J26" s="98"/>
      <c r="K26" s="98"/>
      <c r="L26" s="100"/>
      <c r="M26" s="152"/>
      <c r="N26" s="154"/>
      <c r="O26" s="190"/>
      <c r="P26" s="111"/>
    </row>
    <row r="27" spans="1:16" s="38" customFormat="1" ht="14.25" customHeight="1" x14ac:dyDescent="0.25">
      <c r="A27" s="73" t="s">
        <v>53</v>
      </c>
      <c r="B27" s="63" t="s">
        <v>54</v>
      </c>
      <c r="C27" s="39"/>
      <c r="D27" s="22"/>
      <c r="E27" s="22"/>
      <c r="F27" s="44"/>
      <c r="G27" s="71"/>
      <c r="H27" s="97"/>
      <c r="I27" s="97"/>
      <c r="J27" s="97"/>
      <c r="K27" s="97"/>
      <c r="L27" s="99"/>
      <c r="M27" s="94">
        <f>SUM(G27:L28)</f>
        <v>0</v>
      </c>
      <c r="N27" s="179">
        <f>'8'!O27:O28</f>
        <v>0</v>
      </c>
      <c r="O27" s="189">
        <f>SUM(M27:N28)</f>
        <v>0</v>
      </c>
      <c r="P27" s="127">
        <v>5</v>
      </c>
    </row>
    <row r="28" spans="1:16" s="38" customFormat="1" ht="14.25" customHeight="1" x14ac:dyDescent="0.25">
      <c r="A28" s="74"/>
      <c r="B28" s="50" t="s">
        <v>44</v>
      </c>
      <c r="C28" s="21"/>
      <c r="D28" s="21"/>
      <c r="E28" s="21"/>
      <c r="F28" s="43"/>
      <c r="G28" s="72"/>
      <c r="H28" s="98"/>
      <c r="I28" s="98"/>
      <c r="J28" s="98"/>
      <c r="K28" s="98"/>
      <c r="L28" s="100"/>
      <c r="M28" s="95"/>
      <c r="N28" s="180"/>
      <c r="O28" s="190"/>
      <c r="P28" s="128"/>
    </row>
    <row r="29" spans="1:16" ht="14.25" customHeight="1" x14ac:dyDescent="0.25">
      <c r="A29" s="181" t="s">
        <v>15</v>
      </c>
      <c r="B29" s="6" t="s">
        <v>45</v>
      </c>
      <c r="C29" s="7"/>
      <c r="D29" s="7"/>
      <c r="E29" s="7"/>
      <c r="F29" s="7"/>
      <c r="G29" s="101"/>
      <c r="H29" s="105"/>
      <c r="I29" s="105"/>
      <c r="J29" s="105"/>
      <c r="K29" s="105"/>
      <c r="L29" s="107"/>
      <c r="M29" s="156">
        <f>SUM(G29:L30)</f>
        <v>0</v>
      </c>
      <c r="N29" s="153">
        <f>'8'!O29</f>
        <v>0</v>
      </c>
      <c r="O29" s="189">
        <f>SUM(M29:N30)</f>
        <v>0</v>
      </c>
      <c r="P29" s="110" t="s">
        <v>16</v>
      </c>
    </row>
    <row r="30" spans="1:16" ht="14.25" customHeight="1" x14ac:dyDescent="0.25">
      <c r="A30" s="183"/>
      <c r="B30" s="4" t="s">
        <v>44</v>
      </c>
      <c r="C30" s="5"/>
      <c r="D30" s="5"/>
      <c r="E30" s="5"/>
      <c r="F30" s="5"/>
      <c r="G30" s="101"/>
      <c r="H30" s="105"/>
      <c r="I30" s="105"/>
      <c r="J30" s="105"/>
      <c r="K30" s="105"/>
      <c r="L30" s="107"/>
      <c r="M30" s="152"/>
      <c r="N30" s="154"/>
      <c r="O30" s="190"/>
      <c r="P30" s="111"/>
    </row>
    <row r="31" spans="1:16" ht="14.25" customHeight="1" x14ac:dyDescent="0.25">
      <c r="A31" s="181" t="s">
        <v>16</v>
      </c>
      <c r="B31" s="6" t="s">
        <v>20</v>
      </c>
      <c r="C31" s="7"/>
      <c r="D31" s="7"/>
      <c r="E31" s="7"/>
      <c r="F31" s="7"/>
      <c r="G31" s="101"/>
      <c r="H31" s="105"/>
      <c r="I31" s="105"/>
      <c r="J31" s="105"/>
      <c r="K31" s="105"/>
      <c r="L31" s="107"/>
      <c r="M31" s="156">
        <f>SUM(G31:L32)</f>
        <v>0</v>
      </c>
      <c r="N31" s="153">
        <f>'8'!O31</f>
        <v>0</v>
      </c>
      <c r="O31" s="189">
        <f>SUM(M31:N32)</f>
        <v>0</v>
      </c>
      <c r="P31" s="110">
        <v>120</v>
      </c>
    </row>
    <row r="32" spans="1:16" ht="14.25" customHeight="1" thickBot="1" x14ac:dyDescent="0.3">
      <c r="A32" s="182"/>
      <c r="B32" s="8" t="s">
        <v>55</v>
      </c>
      <c r="C32" s="9"/>
      <c r="D32" s="9"/>
      <c r="E32" s="9"/>
      <c r="F32" s="9"/>
      <c r="G32" s="104"/>
      <c r="H32" s="106"/>
      <c r="I32" s="106"/>
      <c r="J32" s="106"/>
      <c r="K32" s="106"/>
      <c r="L32" s="108"/>
      <c r="M32" s="152"/>
      <c r="N32" s="154"/>
      <c r="O32" s="190"/>
      <c r="P32" s="67"/>
    </row>
    <row r="33" spans="1:16" ht="14.25" customHeight="1" x14ac:dyDescent="0.25">
      <c r="G33" s="1"/>
      <c r="H33" s="1"/>
      <c r="I33" s="1"/>
      <c r="J33" s="140" t="s">
        <v>35</v>
      </c>
      <c r="K33" s="140"/>
      <c r="L33" s="141"/>
      <c r="M33" s="177">
        <f>SUM(M13:M32)</f>
        <v>0</v>
      </c>
      <c r="N33" s="31"/>
      <c r="O33" s="187">
        <f>SUM(O13:O32)</f>
        <v>0</v>
      </c>
      <c r="P33" s="66" t="s">
        <v>29</v>
      </c>
    </row>
    <row r="34" spans="1:16" ht="14.25" customHeight="1" thickBot="1" x14ac:dyDescent="0.3">
      <c r="G34" s="1"/>
      <c r="H34" s="1"/>
      <c r="I34" s="1"/>
      <c r="J34" s="175"/>
      <c r="K34" s="175"/>
      <c r="L34" s="176"/>
      <c r="M34" s="178"/>
      <c r="N34" s="31"/>
      <c r="O34" s="188"/>
      <c r="P34" s="67"/>
    </row>
    <row r="35" spans="1:16" ht="14.25" customHeight="1" x14ac:dyDescent="0.2">
      <c r="O35" s="65"/>
    </row>
    <row r="38" spans="1:16" ht="14.25" customHeight="1" x14ac:dyDescent="0.25">
      <c r="A38" s="165"/>
      <c r="B38" s="165"/>
      <c r="C38" s="165"/>
      <c r="E38" s="165"/>
      <c r="F38" s="165"/>
      <c r="G38" s="165"/>
      <c r="H38" s="165"/>
      <c r="I38" s="165"/>
      <c r="J38" s="165"/>
      <c r="K38" s="165"/>
      <c r="M38" s="165"/>
      <c r="N38" s="165"/>
      <c r="O38" s="165"/>
      <c r="P38" s="165"/>
    </row>
    <row r="39" spans="1:16" ht="14.25" customHeight="1" x14ac:dyDescent="0.25">
      <c r="A39" s="172" t="s">
        <v>36</v>
      </c>
      <c r="B39" s="172"/>
      <c r="C39" s="172"/>
      <c r="E39" s="172" t="s">
        <v>38</v>
      </c>
      <c r="F39" s="172"/>
      <c r="G39" s="172"/>
      <c r="H39" s="172"/>
      <c r="I39" s="172"/>
      <c r="J39" s="172"/>
      <c r="K39" s="172"/>
      <c r="M39" s="173" t="s">
        <v>37</v>
      </c>
      <c r="N39" s="173"/>
      <c r="O39" s="173"/>
      <c r="P39" s="173"/>
    </row>
    <row r="41" spans="1:16" ht="14.25" customHeight="1" x14ac:dyDescent="0.2">
      <c r="A41" s="75"/>
      <c r="B41" s="7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4"/>
    </row>
    <row r="42" spans="1:16" ht="14.25" customHeight="1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</sheetData>
  <sheetProtection sheet="1" selectLockedCells="1"/>
  <mergeCells count="123">
    <mergeCell ref="M27:M28"/>
    <mergeCell ref="N27:N28"/>
    <mergeCell ref="O27:O28"/>
    <mergeCell ref="P27:P28"/>
    <mergeCell ref="K11:K12"/>
    <mergeCell ref="L11:L12"/>
    <mergeCell ref="A27:A28"/>
    <mergeCell ref="G27:G28"/>
    <mergeCell ref="H27:H28"/>
    <mergeCell ref="I27:I28"/>
    <mergeCell ref="J27:J28"/>
    <mergeCell ref="K27:K28"/>
    <mergeCell ref="L27:L28"/>
    <mergeCell ref="O11:O12"/>
    <mergeCell ref="P11:P12"/>
    <mergeCell ref="P13:P14"/>
    <mergeCell ref="A15:A16"/>
    <mergeCell ref="A13:A14"/>
    <mergeCell ref="G13:G14"/>
    <mergeCell ref="H13:H14"/>
    <mergeCell ref="I13:I14"/>
    <mergeCell ref="J13:J14"/>
    <mergeCell ref="K13:K14"/>
    <mergeCell ref="J17:J18"/>
    <mergeCell ref="A7:C7"/>
    <mergeCell ref="D7:F7"/>
    <mergeCell ref="I7:J7"/>
    <mergeCell ref="K7:L7"/>
    <mergeCell ref="A9:C9"/>
    <mergeCell ref="H9:I9"/>
    <mergeCell ref="K9:L9"/>
    <mergeCell ref="M11:M12"/>
    <mergeCell ref="N11:N12"/>
    <mergeCell ref="A11:A12"/>
    <mergeCell ref="B11:F12"/>
    <mergeCell ref="G11:G12"/>
    <mergeCell ref="H11:H12"/>
    <mergeCell ref="I11:I12"/>
    <mergeCell ref="J11:J12"/>
    <mergeCell ref="K21:K22"/>
    <mergeCell ref="K23:K24"/>
    <mergeCell ref="L23:L24"/>
    <mergeCell ref="K17:K18"/>
    <mergeCell ref="L13:L14"/>
    <mergeCell ref="M13:M14"/>
    <mergeCell ref="N13:N14"/>
    <mergeCell ref="O13:O14"/>
    <mergeCell ref="L17:L18"/>
    <mergeCell ref="M17:M18"/>
    <mergeCell ref="N17:N18"/>
    <mergeCell ref="O17:O18"/>
    <mergeCell ref="L29:L30"/>
    <mergeCell ref="M29:M30"/>
    <mergeCell ref="N29:N30"/>
    <mergeCell ref="P17:P18"/>
    <mergeCell ref="A19:A20"/>
    <mergeCell ref="A17:A18"/>
    <mergeCell ref="G17:G18"/>
    <mergeCell ref="H17:H18"/>
    <mergeCell ref="I17:I18"/>
    <mergeCell ref="A23:A24"/>
    <mergeCell ref="G23:G24"/>
    <mergeCell ref="H23:H24"/>
    <mergeCell ref="I23:I24"/>
    <mergeCell ref="J23:J24"/>
    <mergeCell ref="A21:A22"/>
    <mergeCell ref="G21:G22"/>
    <mergeCell ref="H21:H22"/>
    <mergeCell ref="I21:I22"/>
    <mergeCell ref="J21:J22"/>
    <mergeCell ref="L21:L22"/>
    <mergeCell ref="M21:M22"/>
    <mergeCell ref="N21:N22"/>
    <mergeCell ref="O21:O22"/>
    <mergeCell ref="P21:P22"/>
    <mergeCell ref="N31:N32"/>
    <mergeCell ref="O31:O32"/>
    <mergeCell ref="P31:P32"/>
    <mergeCell ref="M23:M24"/>
    <mergeCell ref="N23:N24"/>
    <mergeCell ref="O23:O24"/>
    <mergeCell ref="P23:P24"/>
    <mergeCell ref="A29:A30"/>
    <mergeCell ref="G29:G30"/>
    <mergeCell ref="H29:H30"/>
    <mergeCell ref="I29:I30"/>
    <mergeCell ref="J29:J30"/>
    <mergeCell ref="A25:A26"/>
    <mergeCell ref="G25:G26"/>
    <mergeCell ref="H25:H26"/>
    <mergeCell ref="I25:I26"/>
    <mergeCell ref="J25:J26"/>
    <mergeCell ref="L25:L26"/>
    <mergeCell ref="M25:M26"/>
    <mergeCell ref="N25:N26"/>
    <mergeCell ref="O25:O26"/>
    <mergeCell ref="P25:P26"/>
    <mergeCell ref="K25:K26"/>
    <mergeCell ref="K29:K30"/>
    <mergeCell ref="J33:L34"/>
    <mergeCell ref="M33:M34"/>
    <mergeCell ref="O33:O34"/>
    <mergeCell ref="P33:P34"/>
    <mergeCell ref="A41:B41"/>
    <mergeCell ref="C1:O5"/>
    <mergeCell ref="A1:B5"/>
    <mergeCell ref="P1:P5"/>
    <mergeCell ref="A38:C38"/>
    <mergeCell ref="E38:K38"/>
    <mergeCell ref="M38:P38"/>
    <mergeCell ref="A39:C39"/>
    <mergeCell ref="E39:K39"/>
    <mergeCell ref="M39:P39"/>
    <mergeCell ref="O29:O30"/>
    <mergeCell ref="P29:P30"/>
    <mergeCell ref="A31:A32"/>
    <mergeCell ref="G31:G32"/>
    <mergeCell ref="H31:H32"/>
    <mergeCell ref="I31:I32"/>
    <mergeCell ref="J31:J32"/>
    <mergeCell ref="K31:K32"/>
    <mergeCell ref="L31:L32"/>
    <mergeCell ref="M31:M32"/>
  </mergeCells>
  <conditionalFormatting sqref="O13:O14">
    <cfRule type="cellIs" dxfId="703" priority="31" operator="greaterThanOrEqual">
      <formula>8</formula>
    </cfRule>
    <cfRule type="cellIs" dxfId="702" priority="32" operator="lessThan">
      <formula>8</formula>
    </cfRule>
  </conditionalFormatting>
  <conditionalFormatting sqref="O15">
    <cfRule type="cellIs" dxfId="701" priority="29" operator="greaterThanOrEqual">
      <formula>10</formula>
    </cfRule>
    <cfRule type="cellIs" dxfId="700" priority="30" operator="lessThan">
      <formula>10</formula>
    </cfRule>
  </conditionalFormatting>
  <conditionalFormatting sqref="O16">
    <cfRule type="cellIs" dxfId="699" priority="27" operator="greaterThanOrEqual">
      <formula>5</formula>
    </cfRule>
    <cfRule type="cellIs" dxfId="698" priority="28" operator="lessThan">
      <formula>5</formula>
    </cfRule>
  </conditionalFormatting>
  <conditionalFormatting sqref="O17:O18">
    <cfRule type="cellIs" dxfId="697" priority="25" operator="greaterThanOrEqual">
      <formula>12</formula>
    </cfRule>
    <cfRule type="cellIs" dxfId="696" priority="26" operator="lessThan">
      <formula>12</formula>
    </cfRule>
  </conditionalFormatting>
  <conditionalFormatting sqref="O19">
    <cfRule type="cellIs" dxfId="695" priority="23" operator="greaterThanOrEqual">
      <formula>8</formula>
    </cfRule>
    <cfRule type="cellIs" dxfId="694" priority="24" operator="lessThan">
      <formula>8</formula>
    </cfRule>
  </conditionalFormatting>
  <conditionalFormatting sqref="O20">
    <cfRule type="cellIs" dxfId="693" priority="21" operator="greaterThanOrEqual">
      <formula>8</formula>
    </cfRule>
    <cfRule type="cellIs" dxfId="692" priority="22" operator="lessThan">
      <formula>8</formula>
    </cfRule>
  </conditionalFormatting>
  <conditionalFormatting sqref="O21:O22">
    <cfRule type="cellIs" dxfId="691" priority="19" operator="greaterThanOrEqual">
      <formula>3</formula>
    </cfRule>
    <cfRule type="cellIs" dxfId="690" priority="20" operator="lessThan">
      <formula>3</formula>
    </cfRule>
  </conditionalFormatting>
  <conditionalFormatting sqref="O23:O24">
    <cfRule type="cellIs" dxfId="689" priority="17" operator="greaterThanOrEqual">
      <formula>18</formula>
    </cfRule>
    <cfRule type="cellIs" dxfId="688" priority="18" operator="lessThan">
      <formula>18</formula>
    </cfRule>
  </conditionalFormatting>
  <conditionalFormatting sqref="O25:O26">
    <cfRule type="cellIs" dxfId="687" priority="15" operator="greaterThanOrEqual">
      <formula>120</formula>
    </cfRule>
    <cfRule type="cellIs" dxfId="686" priority="16" operator="lessThan">
      <formula>120</formula>
    </cfRule>
  </conditionalFormatting>
  <conditionalFormatting sqref="O29:O30">
    <cfRule type="cellIs" dxfId="685" priority="13" operator="greaterThanOrEqual">
      <formula>6</formula>
    </cfRule>
    <cfRule type="cellIs" dxfId="684" priority="14" operator="lessThan">
      <formula>6</formula>
    </cfRule>
  </conditionalFormatting>
  <conditionalFormatting sqref="O31:O32">
    <cfRule type="cellIs" dxfId="683" priority="11" operator="greaterThanOrEqual">
      <formula>132</formula>
    </cfRule>
    <cfRule type="cellIs" dxfId="682" priority="12" operator="lessThan">
      <formula>132</formula>
    </cfRule>
  </conditionalFormatting>
  <conditionalFormatting sqref="O33:O34">
    <cfRule type="cellIs" dxfId="681" priority="9" operator="greaterThanOrEqual">
      <formula>330</formula>
    </cfRule>
    <cfRule type="cellIs" dxfId="680" priority="10" operator="lessThan">
      <formula>330</formula>
    </cfRule>
  </conditionalFormatting>
  <conditionalFormatting sqref="M33:M34">
    <cfRule type="cellIs" dxfId="679" priority="6" operator="between">
      <formula>20</formula>
      <formula>40</formula>
    </cfRule>
    <cfRule type="cellIs" dxfId="678" priority="7" operator="greaterThan">
      <formula>40</formula>
    </cfRule>
    <cfRule type="cellIs" dxfId="677" priority="8" operator="lessThan">
      <formula>20</formula>
    </cfRule>
  </conditionalFormatting>
  <conditionalFormatting sqref="H9:I9">
    <cfRule type="expression" dxfId="676" priority="5">
      <formula>ISBLANK(H9)</formula>
    </cfRule>
  </conditionalFormatting>
  <conditionalFormatting sqref="G13:L26 G29:L32">
    <cfRule type="expression" dxfId="675" priority="4">
      <formula>ISBLANK(G13)</formula>
    </cfRule>
  </conditionalFormatting>
  <conditionalFormatting sqref="O27">
    <cfRule type="cellIs" dxfId="674" priority="2" operator="greaterThanOrEqual">
      <formula>5</formula>
    </cfRule>
    <cfRule type="cellIs" dxfId="673" priority="3" operator="lessThan">
      <formula>5</formula>
    </cfRule>
  </conditionalFormatting>
  <conditionalFormatting sqref="G27:L27">
    <cfRule type="expression" dxfId="672" priority="1">
      <formula>ISBLANK(G27)</formula>
    </cfRule>
  </conditionalFormatting>
  <printOptions horizontalCentered="1" verticalCentered="1"/>
  <pageMargins left="0.51181102362204722" right="0.51181102362204722" top="0.15748031496062992" bottom="0.15748031496062992" header="0" footer="0"/>
  <pageSetup paperSize="9" scale="97" orientation="landscape" r:id="rId1"/>
  <headerFooter alignWithMargins="0">
    <oddFooter>&amp;LSeela Wochenbericht 2.0&amp;RAZAV: 2021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30</vt:i4>
      </vt:variant>
    </vt:vector>
  </HeadingPairs>
  <TitlesOfParts>
    <vt:vector size="3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2023-07-19T09:19:16Z</dcterms:modified>
</cp:coreProperties>
</file>